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F026835-5E8B-4D52-8462-3485149119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-11" sheetId="1" r:id="rId1"/>
  </sheets>
  <calcPr calcId="191029"/>
</workbook>
</file>

<file path=xl/calcChain.xml><?xml version="1.0" encoding="utf-8"?>
<calcChain xmlns="http://schemas.openxmlformats.org/spreadsheetml/2006/main">
  <c r="AD99" i="1" l="1"/>
  <c r="AC99" i="1"/>
  <c r="X99" i="1"/>
  <c r="S99" i="1"/>
  <c r="N99" i="1"/>
  <c r="I99" i="1"/>
  <c r="AD102" i="1"/>
  <c r="AC102" i="1"/>
  <c r="X102" i="1"/>
  <c r="S102" i="1"/>
  <c r="N102" i="1"/>
  <c r="I102" i="1"/>
  <c r="AD84" i="1"/>
  <c r="AC84" i="1"/>
  <c r="X84" i="1"/>
  <c r="S84" i="1"/>
  <c r="N84" i="1"/>
  <c r="I84" i="1"/>
  <c r="AD68" i="1"/>
  <c r="AC68" i="1"/>
  <c r="X68" i="1"/>
  <c r="S68" i="1"/>
  <c r="N68" i="1"/>
  <c r="I68" i="1"/>
  <c r="AD131" i="1"/>
  <c r="AC131" i="1"/>
  <c r="X131" i="1"/>
  <c r="S131" i="1"/>
  <c r="N131" i="1"/>
  <c r="I131" i="1"/>
  <c r="AD112" i="1"/>
  <c r="AC112" i="1"/>
  <c r="X112" i="1"/>
  <c r="S112" i="1"/>
  <c r="N112" i="1"/>
  <c r="I112" i="1"/>
  <c r="X159" i="1"/>
  <c r="AD28" i="1"/>
  <c r="AD27" i="1"/>
  <c r="AD26" i="1"/>
  <c r="AD25" i="1"/>
  <c r="AD24" i="1"/>
  <c r="AD23" i="1"/>
  <c r="AD22" i="1"/>
  <c r="AD21" i="1"/>
  <c r="AD20" i="1"/>
  <c r="N24" i="1"/>
  <c r="AD152" i="1"/>
  <c r="AC152" i="1"/>
  <c r="X152" i="1"/>
  <c r="S152" i="1"/>
  <c r="N152" i="1"/>
  <c r="AD136" i="1"/>
  <c r="AC136" i="1"/>
  <c r="X136" i="1"/>
  <c r="S136" i="1"/>
  <c r="N136" i="1"/>
  <c r="AD82" i="1"/>
  <c r="AD80" i="1"/>
  <c r="AC82" i="1"/>
  <c r="AC80" i="1"/>
  <c r="X82" i="1"/>
  <c r="X80" i="1"/>
  <c r="S82" i="1"/>
  <c r="S80" i="1"/>
  <c r="N82" i="1"/>
  <c r="N81" i="1"/>
  <c r="N80" i="1"/>
  <c r="AD66" i="1"/>
  <c r="AD64" i="1"/>
  <c r="X66" i="1"/>
  <c r="X64" i="1"/>
  <c r="S66" i="1"/>
  <c r="S64" i="1"/>
  <c r="N66" i="1"/>
  <c r="N64" i="1"/>
  <c r="I66" i="1"/>
  <c r="I64" i="1"/>
  <c r="C30" i="1"/>
  <c r="I30" i="1"/>
  <c r="N30" i="1"/>
  <c r="S30" i="1"/>
  <c r="X30" i="1"/>
  <c r="AC30" i="1"/>
  <c r="AD30" i="1"/>
  <c r="C31" i="1"/>
  <c r="I31" i="1"/>
  <c r="N31" i="1"/>
  <c r="S31" i="1"/>
  <c r="X31" i="1"/>
  <c r="AC31" i="1"/>
  <c r="AD31" i="1"/>
  <c r="C32" i="1"/>
  <c r="I32" i="1"/>
  <c r="N32" i="1"/>
  <c r="S32" i="1"/>
  <c r="X32" i="1"/>
  <c r="AC32" i="1"/>
  <c r="AD32" i="1"/>
  <c r="C33" i="1"/>
  <c r="I33" i="1"/>
  <c r="N33" i="1"/>
  <c r="S33" i="1"/>
  <c r="X33" i="1"/>
  <c r="AC33" i="1"/>
  <c r="AD33" i="1"/>
  <c r="C34" i="1"/>
  <c r="I34" i="1"/>
  <c r="N34" i="1"/>
  <c r="S34" i="1"/>
  <c r="X34" i="1"/>
  <c r="AC34" i="1"/>
  <c r="AD34" i="1"/>
  <c r="C35" i="1"/>
  <c r="I35" i="1"/>
  <c r="N35" i="1"/>
  <c r="S35" i="1"/>
  <c r="X35" i="1"/>
  <c r="AC35" i="1"/>
  <c r="AD35" i="1"/>
  <c r="C36" i="1"/>
  <c r="I36" i="1"/>
  <c r="N36" i="1"/>
  <c r="S36" i="1"/>
  <c r="X36" i="1"/>
  <c r="AC36" i="1"/>
  <c r="AD36" i="1"/>
  <c r="C37" i="1"/>
  <c r="I37" i="1"/>
  <c r="N37" i="1"/>
  <c r="S37" i="1"/>
  <c r="X37" i="1"/>
  <c r="AC37" i="1"/>
  <c r="AD37" i="1"/>
  <c r="C63" i="1"/>
  <c r="I63" i="1"/>
  <c r="N63" i="1"/>
  <c r="S63" i="1"/>
  <c r="X63" i="1"/>
  <c r="AC63" i="1"/>
  <c r="AD63" i="1"/>
  <c r="C65" i="1"/>
  <c r="I65" i="1"/>
  <c r="N65" i="1"/>
  <c r="S65" i="1"/>
  <c r="X65" i="1"/>
  <c r="AC65" i="1"/>
  <c r="AD65" i="1"/>
  <c r="C67" i="1"/>
  <c r="I67" i="1"/>
  <c r="N67" i="1"/>
  <c r="S67" i="1"/>
  <c r="X67" i="1"/>
  <c r="AC67" i="1"/>
  <c r="AD67" i="1"/>
  <c r="C69" i="1"/>
  <c r="I69" i="1"/>
  <c r="N69" i="1"/>
  <c r="S69" i="1"/>
  <c r="X69" i="1"/>
  <c r="AC69" i="1"/>
  <c r="AD69" i="1"/>
  <c r="C70" i="1"/>
  <c r="I70" i="1"/>
  <c r="N70" i="1"/>
  <c r="S70" i="1"/>
  <c r="X70" i="1"/>
  <c r="AC70" i="1"/>
  <c r="AD70" i="1"/>
  <c r="C71" i="1"/>
  <c r="I71" i="1"/>
  <c r="N71" i="1"/>
  <c r="S71" i="1"/>
  <c r="X71" i="1"/>
  <c r="AC71" i="1"/>
  <c r="AD71" i="1"/>
  <c r="C72" i="1"/>
  <c r="I72" i="1"/>
  <c r="N72" i="1"/>
  <c r="S72" i="1"/>
  <c r="X72" i="1"/>
  <c r="AC72" i="1"/>
  <c r="AD72" i="1"/>
  <c r="C73" i="1"/>
  <c r="I73" i="1"/>
  <c r="N73" i="1"/>
  <c r="S73" i="1"/>
  <c r="X73" i="1"/>
  <c r="AC73" i="1"/>
  <c r="AD73" i="1"/>
  <c r="C74" i="1"/>
  <c r="I74" i="1"/>
  <c r="N74" i="1"/>
  <c r="S74" i="1"/>
  <c r="X74" i="1"/>
  <c r="AC74" i="1"/>
  <c r="AD74" i="1"/>
  <c r="C75" i="1"/>
  <c r="I75" i="1"/>
  <c r="N75" i="1"/>
  <c r="S75" i="1"/>
  <c r="X75" i="1"/>
  <c r="AC75" i="1"/>
  <c r="AD75" i="1"/>
  <c r="C79" i="1"/>
  <c r="I79" i="1"/>
  <c r="N79" i="1"/>
  <c r="S79" i="1"/>
  <c r="X79" i="1"/>
  <c r="AC79" i="1"/>
  <c r="AD79" i="1"/>
  <c r="C81" i="1"/>
  <c r="I81" i="1"/>
  <c r="S81" i="1"/>
  <c r="X81" i="1"/>
  <c r="AC81" i="1"/>
  <c r="AD81" i="1"/>
  <c r="C83" i="1"/>
  <c r="I83" i="1"/>
  <c r="N83" i="1"/>
  <c r="S83" i="1"/>
  <c r="X83" i="1"/>
  <c r="AC83" i="1"/>
  <c r="AD83" i="1"/>
  <c r="C85" i="1"/>
  <c r="I85" i="1"/>
  <c r="N85" i="1"/>
  <c r="S85" i="1"/>
  <c r="X85" i="1"/>
  <c r="AC85" i="1"/>
  <c r="AD85" i="1"/>
  <c r="C86" i="1"/>
  <c r="I86" i="1"/>
  <c r="N86" i="1"/>
  <c r="S86" i="1"/>
  <c r="X86" i="1"/>
  <c r="AC86" i="1"/>
  <c r="AD86" i="1"/>
  <c r="C87" i="1"/>
  <c r="I87" i="1"/>
  <c r="N87" i="1"/>
  <c r="S87" i="1"/>
  <c r="X87" i="1"/>
  <c r="AC87" i="1"/>
  <c r="AD87" i="1"/>
  <c r="C88" i="1"/>
  <c r="I88" i="1"/>
  <c r="N88" i="1"/>
  <c r="S88" i="1"/>
  <c r="X88" i="1"/>
  <c r="AC88" i="1"/>
  <c r="AD88" i="1"/>
  <c r="C89" i="1"/>
  <c r="I89" i="1"/>
  <c r="N89" i="1"/>
  <c r="S89" i="1"/>
  <c r="X89" i="1"/>
  <c r="AC89" i="1"/>
  <c r="AD89" i="1"/>
  <c r="C90" i="1"/>
  <c r="I90" i="1"/>
  <c r="N90" i="1"/>
  <c r="S90" i="1"/>
  <c r="X90" i="1"/>
  <c r="AC90" i="1"/>
  <c r="AD90" i="1"/>
  <c r="C91" i="1"/>
  <c r="I91" i="1"/>
  <c r="N91" i="1"/>
  <c r="S91" i="1"/>
  <c r="X91" i="1"/>
  <c r="AC91" i="1"/>
  <c r="AD91" i="1"/>
  <c r="C92" i="1"/>
  <c r="I92" i="1"/>
  <c r="N92" i="1"/>
  <c r="S92" i="1"/>
  <c r="X92" i="1"/>
  <c r="AC92" i="1"/>
  <c r="AD92" i="1"/>
  <c r="C20" i="1"/>
  <c r="I20" i="1"/>
  <c r="N20" i="1"/>
  <c r="S20" i="1"/>
  <c r="X20" i="1"/>
  <c r="AC20" i="1"/>
  <c r="C21" i="1"/>
  <c r="I21" i="1"/>
  <c r="N21" i="1"/>
  <c r="S21" i="1"/>
  <c r="X21" i="1"/>
  <c r="AC21" i="1"/>
  <c r="C22" i="1"/>
  <c r="I22" i="1"/>
  <c r="N22" i="1"/>
  <c r="S22" i="1"/>
  <c r="X22" i="1"/>
  <c r="AC22" i="1"/>
  <c r="C23" i="1"/>
  <c r="I23" i="1"/>
  <c r="N23" i="1"/>
  <c r="S23" i="1"/>
  <c r="X23" i="1"/>
  <c r="AC23" i="1"/>
  <c r="C24" i="1"/>
  <c r="I24" i="1"/>
  <c r="S24" i="1"/>
  <c r="X24" i="1"/>
  <c r="AC24" i="1"/>
  <c r="C25" i="1"/>
  <c r="I25" i="1"/>
  <c r="N25" i="1"/>
  <c r="S25" i="1"/>
  <c r="X25" i="1"/>
  <c r="AC25" i="1"/>
  <c r="C26" i="1"/>
  <c r="I26" i="1"/>
  <c r="N26" i="1"/>
  <c r="S26" i="1"/>
  <c r="X26" i="1"/>
  <c r="AC26" i="1"/>
  <c r="C151" i="1"/>
  <c r="C153" i="1"/>
  <c r="C154" i="1"/>
  <c r="C155" i="1"/>
  <c r="C156" i="1"/>
  <c r="C157" i="1"/>
  <c r="C158" i="1"/>
  <c r="C159" i="1"/>
  <c r="C160" i="1"/>
  <c r="C161" i="1"/>
  <c r="C162" i="1"/>
  <c r="C163" i="1"/>
  <c r="C150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35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19" i="1"/>
  <c r="C115" i="1"/>
  <c r="C116" i="1"/>
  <c r="C117" i="1"/>
  <c r="C100" i="1"/>
  <c r="C101" i="1"/>
  <c r="C103" i="1"/>
  <c r="C104" i="1"/>
  <c r="C105" i="1"/>
  <c r="C106" i="1"/>
  <c r="C107" i="1"/>
  <c r="C108" i="1"/>
  <c r="C109" i="1"/>
  <c r="C110" i="1"/>
  <c r="C111" i="1"/>
  <c r="C113" i="1"/>
  <c r="C114" i="1"/>
  <c r="C98" i="1"/>
  <c r="C93" i="1"/>
  <c r="C94" i="1"/>
  <c r="C95" i="1"/>
  <c r="C76" i="1"/>
  <c r="C54" i="1"/>
  <c r="C55" i="1"/>
  <c r="C56" i="1"/>
  <c r="C57" i="1"/>
  <c r="C58" i="1"/>
  <c r="C59" i="1"/>
  <c r="C60" i="1"/>
  <c r="C53" i="1"/>
  <c r="C45" i="1"/>
  <c r="C46" i="1"/>
  <c r="C47" i="1"/>
  <c r="C48" i="1"/>
  <c r="C49" i="1"/>
  <c r="C41" i="1"/>
  <c r="C42" i="1"/>
  <c r="C43" i="1"/>
  <c r="C44" i="1"/>
  <c r="C40" i="1"/>
  <c r="C27" i="1"/>
  <c r="AD163" i="1" l="1"/>
  <c r="AD162" i="1"/>
  <c r="AD161" i="1"/>
  <c r="AD160" i="1"/>
  <c r="AD159" i="1"/>
  <c r="AD158" i="1"/>
  <c r="AD157" i="1"/>
  <c r="AD156" i="1"/>
  <c r="AD155" i="1"/>
  <c r="AD154" i="1"/>
  <c r="AD153" i="1"/>
  <c r="AD151" i="1"/>
  <c r="AD150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5" i="1"/>
  <c r="AD133" i="1"/>
  <c r="AD132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7" i="1"/>
  <c r="AD116" i="1"/>
  <c r="AD115" i="1"/>
  <c r="AD114" i="1"/>
  <c r="AD113" i="1"/>
  <c r="AD111" i="1"/>
  <c r="AD110" i="1"/>
  <c r="AD109" i="1"/>
  <c r="AD108" i="1"/>
  <c r="AD107" i="1"/>
  <c r="AD106" i="1"/>
  <c r="AD105" i="1"/>
  <c r="AD104" i="1"/>
  <c r="AD103" i="1"/>
  <c r="AD101" i="1"/>
  <c r="AD100" i="1"/>
  <c r="AD98" i="1"/>
  <c r="AD96" i="1"/>
  <c r="AD95" i="1"/>
  <c r="AD94" i="1"/>
  <c r="AD93" i="1"/>
  <c r="AD77" i="1"/>
  <c r="AD76" i="1"/>
  <c r="AD61" i="1"/>
  <c r="AD60" i="1"/>
  <c r="AD59" i="1"/>
  <c r="AD58" i="1"/>
  <c r="AD57" i="1"/>
  <c r="AD56" i="1"/>
  <c r="AD55" i="1"/>
  <c r="AD54" i="1"/>
  <c r="AD53" i="1"/>
  <c r="AD52" i="1"/>
  <c r="AD51" i="1"/>
  <c r="AD49" i="1"/>
  <c r="AD48" i="1"/>
  <c r="AD47" i="1"/>
  <c r="AD46" i="1"/>
  <c r="AD45" i="1"/>
  <c r="AD44" i="1"/>
  <c r="AD43" i="1"/>
  <c r="AD42" i="1"/>
  <c r="AD41" i="1"/>
  <c r="AD40" i="1"/>
  <c r="AD38" i="1"/>
  <c r="AD12" i="1"/>
  <c r="AD13" i="1"/>
  <c r="AD14" i="1"/>
  <c r="AD15" i="1"/>
  <c r="AD16" i="1"/>
  <c r="AD17" i="1"/>
  <c r="AD18" i="1"/>
  <c r="AD11" i="1"/>
  <c r="AC11" i="1"/>
  <c r="AC163" i="1" l="1"/>
  <c r="X163" i="1"/>
  <c r="S163" i="1"/>
  <c r="N163" i="1"/>
  <c r="I163" i="1"/>
  <c r="AC148" i="1"/>
  <c r="X148" i="1"/>
  <c r="S148" i="1"/>
  <c r="N148" i="1"/>
  <c r="I148" i="1"/>
  <c r="AC133" i="1"/>
  <c r="X133" i="1"/>
  <c r="S133" i="1"/>
  <c r="N133" i="1"/>
  <c r="I133" i="1"/>
  <c r="AC117" i="1"/>
  <c r="X117" i="1"/>
  <c r="S117" i="1"/>
  <c r="N117" i="1"/>
  <c r="I117" i="1"/>
  <c r="AC96" i="1"/>
  <c r="X96" i="1"/>
  <c r="S96" i="1"/>
  <c r="N96" i="1"/>
  <c r="I96" i="1"/>
  <c r="AC77" i="1"/>
  <c r="X77" i="1"/>
  <c r="S77" i="1"/>
  <c r="N77" i="1"/>
  <c r="I77" i="1"/>
  <c r="AC61" i="1"/>
  <c r="X61" i="1"/>
  <c r="S61" i="1"/>
  <c r="N61" i="1"/>
  <c r="I61" i="1"/>
  <c r="AC49" i="1"/>
  <c r="X49" i="1"/>
  <c r="S49" i="1"/>
  <c r="N49" i="1"/>
  <c r="I49" i="1"/>
  <c r="AC38" i="1"/>
  <c r="X38" i="1"/>
  <c r="S38" i="1"/>
  <c r="N38" i="1"/>
  <c r="I38" i="1"/>
  <c r="AC28" i="1"/>
  <c r="X28" i="1"/>
  <c r="S28" i="1"/>
  <c r="N28" i="1"/>
  <c r="I28" i="1"/>
  <c r="AC27" i="1"/>
  <c r="X27" i="1"/>
  <c r="S27" i="1"/>
  <c r="N27" i="1"/>
  <c r="I27" i="1"/>
  <c r="AC48" i="1"/>
  <c r="X48" i="1"/>
  <c r="S48" i="1"/>
  <c r="N48" i="1"/>
  <c r="I48" i="1"/>
  <c r="AC47" i="1"/>
  <c r="X47" i="1"/>
  <c r="S47" i="1"/>
  <c r="N47" i="1"/>
  <c r="I47" i="1"/>
  <c r="AC46" i="1"/>
  <c r="X46" i="1"/>
  <c r="S46" i="1"/>
  <c r="N46" i="1"/>
  <c r="I46" i="1"/>
  <c r="AC45" i="1"/>
  <c r="X45" i="1"/>
  <c r="S45" i="1"/>
  <c r="N45" i="1"/>
  <c r="I45" i="1"/>
  <c r="AC44" i="1"/>
  <c r="X44" i="1"/>
  <c r="S44" i="1"/>
  <c r="N44" i="1"/>
  <c r="I44" i="1"/>
  <c r="AC43" i="1"/>
  <c r="X43" i="1"/>
  <c r="S43" i="1"/>
  <c r="N43" i="1"/>
  <c r="I43" i="1"/>
  <c r="AC42" i="1"/>
  <c r="X42" i="1"/>
  <c r="S42" i="1"/>
  <c r="N42" i="1"/>
  <c r="I42" i="1"/>
  <c r="AC60" i="1"/>
  <c r="X60" i="1"/>
  <c r="S60" i="1"/>
  <c r="N60" i="1"/>
  <c r="I60" i="1"/>
  <c r="AC59" i="1"/>
  <c r="X59" i="1"/>
  <c r="S59" i="1"/>
  <c r="N59" i="1"/>
  <c r="I59" i="1"/>
  <c r="AC58" i="1"/>
  <c r="X58" i="1"/>
  <c r="S58" i="1"/>
  <c r="N58" i="1"/>
  <c r="I58" i="1"/>
  <c r="AC57" i="1"/>
  <c r="X57" i="1"/>
  <c r="S57" i="1"/>
  <c r="N57" i="1"/>
  <c r="I57" i="1"/>
  <c r="AC56" i="1"/>
  <c r="X56" i="1"/>
  <c r="S56" i="1"/>
  <c r="N56" i="1"/>
  <c r="I56" i="1"/>
  <c r="AC55" i="1"/>
  <c r="X55" i="1"/>
  <c r="S55" i="1"/>
  <c r="N55" i="1"/>
  <c r="I55" i="1"/>
  <c r="AC54" i="1"/>
  <c r="X54" i="1"/>
  <c r="S54" i="1"/>
  <c r="N54" i="1"/>
  <c r="I54" i="1"/>
  <c r="AC53" i="1"/>
  <c r="X53" i="1"/>
  <c r="S53" i="1"/>
  <c r="N53" i="1"/>
  <c r="I53" i="1"/>
  <c r="AC76" i="1"/>
  <c r="X76" i="1"/>
  <c r="S76" i="1"/>
  <c r="N76" i="1"/>
  <c r="I76" i="1"/>
  <c r="AC95" i="1"/>
  <c r="X95" i="1"/>
  <c r="S95" i="1"/>
  <c r="N95" i="1"/>
  <c r="I95" i="1"/>
  <c r="AC94" i="1"/>
  <c r="X94" i="1"/>
  <c r="S94" i="1"/>
  <c r="N94" i="1"/>
  <c r="I94" i="1"/>
  <c r="AC93" i="1"/>
  <c r="X93" i="1"/>
  <c r="S93" i="1"/>
  <c r="N93" i="1"/>
  <c r="I93" i="1"/>
  <c r="AC116" i="1"/>
  <c r="X116" i="1"/>
  <c r="S116" i="1"/>
  <c r="N116" i="1"/>
  <c r="I116" i="1"/>
  <c r="AC115" i="1"/>
  <c r="X115" i="1"/>
  <c r="S115" i="1"/>
  <c r="N115" i="1"/>
  <c r="I115" i="1"/>
  <c r="AC114" i="1"/>
  <c r="X114" i="1"/>
  <c r="S114" i="1"/>
  <c r="N114" i="1"/>
  <c r="I114" i="1"/>
  <c r="AC113" i="1"/>
  <c r="X113" i="1"/>
  <c r="S113" i="1"/>
  <c r="N113" i="1"/>
  <c r="I113" i="1"/>
  <c r="AC111" i="1"/>
  <c r="X111" i="1"/>
  <c r="S111" i="1"/>
  <c r="N111" i="1"/>
  <c r="I111" i="1"/>
  <c r="AC110" i="1"/>
  <c r="X110" i="1"/>
  <c r="S110" i="1"/>
  <c r="N110" i="1"/>
  <c r="I110" i="1"/>
  <c r="AC109" i="1"/>
  <c r="X109" i="1"/>
  <c r="S109" i="1"/>
  <c r="N109" i="1"/>
  <c r="I109" i="1"/>
  <c r="AC108" i="1"/>
  <c r="X108" i="1"/>
  <c r="S108" i="1"/>
  <c r="N108" i="1"/>
  <c r="I108" i="1"/>
  <c r="AC107" i="1"/>
  <c r="X107" i="1"/>
  <c r="S107" i="1"/>
  <c r="N107" i="1"/>
  <c r="I107" i="1"/>
  <c r="AC106" i="1"/>
  <c r="X106" i="1"/>
  <c r="S106" i="1"/>
  <c r="N106" i="1"/>
  <c r="I106" i="1"/>
  <c r="AC105" i="1"/>
  <c r="X105" i="1"/>
  <c r="S105" i="1"/>
  <c r="N105" i="1"/>
  <c r="I105" i="1"/>
  <c r="AC104" i="1"/>
  <c r="X104" i="1"/>
  <c r="S104" i="1"/>
  <c r="N104" i="1"/>
  <c r="I104" i="1"/>
  <c r="AC103" i="1"/>
  <c r="X103" i="1"/>
  <c r="S103" i="1"/>
  <c r="N103" i="1"/>
  <c r="I103" i="1"/>
  <c r="AC101" i="1"/>
  <c r="X101" i="1"/>
  <c r="S101" i="1"/>
  <c r="N101" i="1"/>
  <c r="I101" i="1"/>
  <c r="AC132" i="1"/>
  <c r="X132" i="1"/>
  <c r="S132" i="1"/>
  <c r="N132" i="1"/>
  <c r="I132" i="1"/>
  <c r="AC130" i="1"/>
  <c r="X130" i="1"/>
  <c r="S130" i="1"/>
  <c r="N130" i="1"/>
  <c r="I130" i="1"/>
  <c r="AC129" i="1"/>
  <c r="X129" i="1"/>
  <c r="S129" i="1"/>
  <c r="N129" i="1"/>
  <c r="I129" i="1"/>
  <c r="AC128" i="1"/>
  <c r="X128" i="1"/>
  <c r="S128" i="1"/>
  <c r="N128" i="1"/>
  <c r="I128" i="1"/>
  <c r="AC127" i="1"/>
  <c r="X127" i="1"/>
  <c r="S127" i="1"/>
  <c r="N127" i="1"/>
  <c r="I127" i="1"/>
  <c r="AC126" i="1"/>
  <c r="X126" i="1"/>
  <c r="S126" i="1"/>
  <c r="N126" i="1"/>
  <c r="I126" i="1"/>
  <c r="AC125" i="1"/>
  <c r="X125" i="1"/>
  <c r="S125" i="1"/>
  <c r="N125" i="1"/>
  <c r="I125" i="1"/>
  <c r="AC124" i="1"/>
  <c r="X124" i="1"/>
  <c r="S124" i="1"/>
  <c r="N124" i="1"/>
  <c r="I124" i="1"/>
  <c r="AC123" i="1"/>
  <c r="X123" i="1"/>
  <c r="S123" i="1"/>
  <c r="N123" i="1"/>
  <c r="I123" i="1"/>
  <c r="AC122" i="1"/>
  <c r="X122" i="1"/>
  <c r="S122" i="1"/>
  <c r="N122" i="1"/>
  <c r="I122" i="1"/>
  <c r="AC121" i="1"/>
  <c r="X121" i="1"/>
  <c r="S121" i="1"/>
  <c r="N121" i="1"/>
  <c r="I121" i="1"/>
  <c r="AC147" i="1"/>
  <c r="X147" i="1"/>
  <c r="S147" i="1"/>
  <c r="N147" i="1"/>
  <c r="I147" i="1"/>
  <c r="AC146" i="1"/>
  <c r="X146" i="1"/>
  <c r="S146" i="1"/>
  <c r="N146" i="1"/>
  <c r="I146" i="1"/>
  <c r="AC145" i="1"/>
  <c r="X145" i="1"/>
  <c r="S145" i="1"/>
  <c r="N145" i="1"/>
  <c r="I145" i="1"/>
  <c r="AC144" i="1"/>
  <c r="X144" i="1"/>
  <c r="S144" i="1"/>
  <c r="N144" i="1"/>
  <c r="I144" i="1"/>
  <c r="AC143" i="1"/>
  <c r="X143" i="1"/>
  <c r="S143" i="1"/>
  <c r="N143" i="1"/>
  <c r="I143" i="1"/>
  <c r="AC142" i="1"/>
  <c r="X142" i="1"/>
  <c r="S142" i="1"/>
  <c r="N142" i="1"/>
  <c r="I142" i="1"/>
  <c r="AC141" i="1"/>
  <c r="X141" i="1"/>
  <c r="S141" i="1"/>
  <c r="N141" i="1"/>
  <c r="I141" i="1"/>
  <c r="AC140" i="1"/>
  <c r="X140" i="1"/>
  <c r="S140" i="1"/>
  <c r="N140" i="1"/>
  <c r="I140" i="1"/>
  <c r="AC139" i="1"/>
  <c r="X139" i="1"/>
  <c r="S139" i="1"/>
  <c r="N139" i="1"/>
  <c r="I139" i="1"/>
  <c r="AC138" i="1"/>
  <c r="X138" i="1"/>
  <c r="S138" i="1"/>
  <c r="N138" i="1"/>
  <c r="I138" i="1"/>
  <c r="AC162" i="1"/>
  <c r="X162" i="1"/>
  <c r="S162" i="1"/>
  <c r="N162" i="1"/>
  <c r="I162" i="1"/>
  <c r="AC161" i="1"/>
  <c r="X161" i="1"/>
  <c r="S161" i="1"/>
  <c r="N161" i="1"/>
  <c r="I161" i="1"/>
  <c r="AC160" i="1"/>
  <c r="X160" i="1"/>
  <c r="S160" i="1"/>
  <c r="N160" i="1"/>
  <c r="I160" i="1"/>
  <c r="AC159" i="1"/>
  <c r="S159" i="1"/>
  <c r="N159" i="1"/>
  <c r="I159" i="1"/>
  <c r="AC158" i="1"/>
  <c r="X158" i="1"/>
  <c r="S158" i="1"/>
  <c r="N158" i="1"/>
  <c r="I158" i="1"/>
  <c r="AC157" i="1"/>
  <c r="X157" i="1"/>
  <c r="S157" i="1"/>
  <c r="N157" i="1"/>
  <c r="I157" i="1"/>
  <c r="AC156" i="1"/>
  <c r="X156" i="1"/>
  <c r="S156" i="1"/>
  <c r="N156" i="1"/>
  <c r="I156" i="1"/>
  <c r="AC155" i="1"/>
  <c r="X155" i="1"/>
  <c r="S155" i="1"/>
  <c r="N155" i="1"/>
  <c r="I155" i="1"/>
  <c r="AC154" i="1"/>
  <c r="X154" i="1"/>
  <c r="S154" i="1"/>
  <c r="N154" i="1"/>
  <c r="I154" i="1"/>
  <c r="AC153" i="1"/>
  <c r="X153" i="1"/>
  <c r="S153" i="1"/>
  <c r="N153" i="1"/>
  <c r="I153" i="1"/>
  <c r="AC151" i="1"/>
  <c r="X151" i="1"/>
  <c r="S151" i="1"/>
  <c r="N151" i="1"/>
  <c r="I151" i="1"/>
  <c r="AC150" i="1"/>
  <c r="X150" i="1"/>
  <c r="S150" i="1"/>
  <c r="N150" i="1"/>
  <c r="I150" i="1"/>
  <c r="AC137" i="1"/>
  <c r="X137" i="1"/>
  <c r="S137" i="1"/>
  <c r="N137" i="1"/>
  <c r="I137" i="1"/>
  <c r="AC135" i="1"/>
  <c r="X135" i="1"/>
  <c r="S135" i="1"/>
  <c r="N135" i="1"/>
  <c r="I135" i="1"/>
  <c r="AC120" i="1"/>
  <c r="X120" i="1"/>
  <c r="S120" i="1"/>
  <c r="N120" i="1"/>
  <c r="I120" i="1"/>
  <c r="AC119" i="1"/>
  <c r="X119" i="1"/>
  <c r="S119" i="1"/>
  <c r="N119" i="1"/>
  <c r="I119" i="1"/>
  <c r="AC100" i="1"/>
  <c r="X100" i="1"/>
  <c r="S100" i="1"/>
  <c r="N100" i="1"/>
  <c r="I100" i="1"/>
  <c r="AC98" i="1"/>
  <c r="X98" i="1"/>
  <c r="S98" i="1"/>
  <c r="N98" i="1"/>
  <c r="I98" i="1"/>
  <c r="AC52" i="1"/>
  <c r="X52" i="1"/>
  <c r="S52" i="1"/>
  <c r="N52" i="1"/>
  <c r="I52" i="1"/>
  <c r="AC51" i="1"/>
  <c r="X51" i="1"/>
  <c r="S51" i="1"/>
  <c r="N51" i="1"/>
  <c r="I51" i="1"/>
  <c r="AC41" i="1"/>
  <c r="X41" i="1"/>
  <c r="S41" i="1"/>
  <c r="N41" i="1"/>
  <c r="I41" i="1"/>
  <c r="AC40" i="1"/>
  <c r="X40" i="1"/>
  <c r="S40" i="1"/>
  <c r="N40" i="1"/>
  <c r="I40" i="1"/>
  <c r="AC18" i="1"/>
  <c r="AC17" i="1"/>
  <c r="AC16" i="1"/>
  <c r="AC15" i="1"/>
  <c r="AC14" i="1"/>
  <c r="AC13" i="1"/>
  <c r="AC12" i="1"/>
  <c r="X18" i="1"/>
  <c r="X17" i="1"/>
  <c r="X16" i="1"/>
  <c r="X15" i="1"/>
  <c r="X14" i="1"/>
  <c r="X13" i="1"/>
  <c r="X12" i="1"/>
  <c r="X11" i="1"/>
  <c r="S18" i="1"/>
  <c r="S17" i="1"/>
  <c r="S16" i="1"/>
  <c r="S15" i="1"/>
  <c r="S14" i="1"/>
  <c r="S13" i="1"/>
  <c r="S12" i="1"/>
  <c r="S11" i="1"/>
  <c r="N18" i="1"/>
  <c r="N17" i="1"/>
  <c r="N16" i="1"/>
  <c r="N15" i="1"/>
  <c r="N14" i="1"/>
  <c r="N13" i="1"/>
  <c r="N12" i="1"/>
  <c r="N11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<sst xmlns="http://schemas.openxmlformats.org/spreadsheetml/2006/main" count="335" uniqueCount="73">
  <si>
    <t>Период проведения оценочных процедур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</si>
  <si>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</si>
  <si>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</si>
  <si>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</si>
  <si>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</si>
  <si>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</si>
  <si>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</si>
  <si>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</si>
  <si>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</si>
  <si>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</si>
  <si>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</si>
  <si>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</si>
  <si>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</si>
  <si>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</si>
  <si>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</si>
  <si>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</si>
  <si>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</si>
  <si>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</si>
  <si>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</si>
  <si>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</si>
  <si>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</si>
  <si>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</si>
  <si>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</si>
  <si>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</si>
  <si>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</si>
  <si>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</si>
  <si>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</si>
  <si>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</si>
  <si>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</si>
  <si>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</si>
  <si>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</si>
  <si>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</si>
  <si>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</si>
  <si>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</si>
  <si>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</si>
  <si>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</si>
  <si>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</si>
  <si>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</si>
  <si>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 xml:space="preserve">Музыка </t>
  </si>
  <si>
    <t xml:space="preserve">Технология </t>
  </si>
  <si>
    <t xml:space="preserve">История России. Всеобщая история.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</si>
  <si>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</si>
  <si>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</si>
  <si>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</si>
  <si>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</si>
  <si>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</si>
  <si>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</si>
  <si>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</si>
  <si>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</si>
  <si>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</si>
  <si>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</si>
  <si>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</si>
  <si>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</si>
  <si>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</si>
  <si>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кол-во часов в год</t>
  </si>
  <si>
    <t xml:space="preserve">кол-во ОП, ед.               </t>
  </si>
  <si>
    <t>Среднее общее образование</t>
  </si>
  <si>
    <t>1 класс</t>
  </si>
  <si>
    <t>2 класс</t>
  </si>
  <si>
    <t>5 класс</t>
  </si>
  <si>
    <t>6 класс</t>
  </si>
  <si>
    <t>Родной русский язык</t>
  </si>
  <si>
    <t>Родная русская литература</t>
  </si>
  <si>
    <t xml:space="preserve">Основы религиозных культур и светской этики </t>
  </si>
  <si>
    <t>Родная руская литература</t>
  </si>
  <si>
    <t>Родная литература</t>
  </si>
  <si>
    <t>комплексная</t>
  </si>
  <si>
    <t>График проведения оценочных процедур в МКОУ Межовской СОШ за второе полугодие  2022-2023 учебного года</t>
  </si>
  <si>
    <t>Финансовая грамотность</t>
  </si>
  <si>
    <t>Английский язык язык</t>
  </si>
  <si>
    <t>Немецкий язык</t>
  </si>
  <si>
    <t>Английский язык</t>
  </si>
  <si>
    <t>Приложение 1                   к приказу №6/1-0              от 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</si>
</sst>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5" tint="-0.249977111117893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1"/>
      <color theme="5" tint="-0.249977111117893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7" fillId="0" borderId="0" xfId="0" applyFont="1"/>
    <xf numFmtId="0" fontId="4" fillId="0" borderId="9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8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7" xfId="0" applyFont="1" applyBorder="1"/>
    <xf numFmtId="0" fontId="8" fillId="0" borderId="0" xfId="0" applyFont="1"/>
    <xf numFmtId="0" fontId="4" fillId="0" borderId="40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4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center"/>
      <protection hidden="1"/>
    </xf>
    <xf numFmtId="0" fontId="8" fillId="0" borderId="25" xfId="0" applyFont="1" applyBorder="1" applyAlignment="1">
      <alignment horizontal="center"/>
    </xf>
    <xf numFmtId="0" fontId="11" fillId="4" borderId="1" xfId="1" applyBorder="1"/>
    <xf numFmtId="0" fontId="11" fillId="4" borderId="10" xfId="1" applyBorder="1"/>
    <xf numFmtId="0" fontId="4" fillId="0" borderId="45" xfId="0" applyFont="1" applyBorder="1"/>
    <xf numFmtId="0" fontId="4" fillId="6" borderId="4" xfId="0" applyFont="1" applyFill="1" applyBorder="1"/>
    <xf numFmtId="0" fontId="11" fillId="4" borderId="14" xfId="1" applyBorder="1"/>
    <xf numFmtId="0" fontId="11" fillId="6" borderId="1" xfId="1" applyFill="1" applyBorder="1"/>
    <xf numFmtId="0" fontId="11" fillId="6" borderId="14" xfId="1" applyFill="1" applyBorder="1"/>
    <xf numFmtId="0" fontId="4" fillId="6" borderId="34" xfId="0" applyFont="1" applyFill="1" applyBorder="1"/>
    <xf numFmtId="0" fontId="4" fillId="5" borderId="0" xfId="0" applyFont="1" applyFill="1"/>
    <xf numFmtId="0" fontId="4" fillId="7" borderId="0" xfId="0" applyFont="1" applyFill="1"/>
    <xf numFmtId="0" fontId="7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90" wrapText="1"/>
    </xf>
    <xf numFmtId="0" fontId="3" fillId="0" borderId="17" xfId="0" applyFont="1" applyBorder="1" applyAlignment="1">
      <alignment horizontal="center" vertical="top" textRotation="90" wrapText="1"/>
    </xf>
    <xf numFmtId="0" fontId="3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6" xfId="0" applyFont="1" applyBorder="1" applyAlignment="1">
      <alignment horizontal="center" vertical="top" textRotation="90" wrapText="1"/>
    </xf>
    <xf numFmtId="0" fontId="2" fillId="0" borderId="17" xfId="0" applyFont="1" applyBorder="1" applyAlignment="1">
      <alignment horizontal="center" vertical="top" textRotation="90" wrapText="1"/>
    </xf>
    <xf numFmtId="0" fontId="2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41" xfId="0" applyFont="1" applyBorder="1" applyAlignment="1" applyProtection="1">
      <alignment horizontal="center" vertical="top" textRotation="90" wrapText="1"/>
      <protection hidden="1"/>
    </xf>
    <xf numFmtId="0" fontId="2" fillId="0" borderId="11" xfId="0" applyFont="1" applyBorder="1" applyAlignment="1" applyProtection="1">
      <alignment horizontal="center" vertical="top" textRotation="90" wrapText="1"/>
      <protection hidden="1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11" fillId="4" borderId="8" xfId="1" applyBorder="1"/>
    <xf numFmtId="0" fontId="11" fillId="4" borderId="48" xfId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1" xfId="0" applyFont="1" applyFill="1" applyBorder="1"/>
    <xf numFmtId="0" fontId="4" fillId="6" borderId="32" xfId="0" applyFont="1" applyFill="1" applyBorder="1"/>
    <xf numFmtId="0" fontId="11" fillId="6" borderId="34" xfId="1" applyFill="1" applyBorder="1"/>
    <xf numFmtId="0" fontId="4" fillId="6" borderId="13" xfId="0" applyFont="1" applyFill="1" applyBorder="1"/>
    <xf numFmtId="0" fontId="11" fillId="6" borderId="10" xfId="1" applyFill="1" applyBorder="1"/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5" xfId="0" applyFont="1" applyBorder="1"/>
    <xf numFmtId="0" fontId="11" fillId="7" borderId="1" xfId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6" borderId="6" xfId="0" applyFont="1" applyFill="1" applyBorder="1"/>
    <xf numFmtId="0" fontId="4" fillId="6" borderId="56" xfId="0" applyFont="1" applyFill="1" applyBorder="1"/>
    <xf numFmtId="0" fontId="11" fillId="6" borderId="6" xfId="1" applyFill="1" applyBorder="1"/>
    <xf numFmtId="0" fontId="4" fillId="0" borderId="57" xfId="0" applyFont="1" applyBorder="1"/>
    <xf numFmtId="0" fontId="4" fillId="0" borderId="21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9" xfId="0" applyFont="1" applyBorder="1"/>
    <xf numFmtId="0" fontId="4" fillId="0" borderId="19" xfId="0" applyFont="1" applyBorder="1"/>
    <xf numFmtId="0" fontId="4" fillId="0" borderId="42" xfId="0" applyFont="1" applyBorder="1"/>
    <xf numFmtId="0" fontId="4" fillId="0" borderId="60" xfId="0" applyFont="1" applyBorder="1"/>
    <xf numFmtId="0" fontId="11" fillId="6" borderId="4" xfId="1" applyFill="1" applyBorder="1"/>
    <xf numFmtId="0" fontId="4" fillId="0" borderId="22" xfId="0" applyFont="1" applyBorder="1"/>
    <xf numFmtId="0" fontId="4" fillId="0" borderId="24" xfId="0" applyFont="1" applyBorder="1"/>
    <xf numFmtId="0" fontId="4" fillId="6" borderId="29" xfId="0" applyFont="1" applyFill="1" applyBorder="1"/>
    <xf numFmtId="0" fontId="11" fillId="3" borderId="4" xfId="1" applyFill="1" applyBorder="1"/>
    <xf numFmtId="0" fontId="13" fillId="3" borderId="4" xfId="0" applyFont="1" applyFill="1" applyBorder="1"/>
    <xf numFmtId="0" fontId="11" fillId="5" borderId="4" xfId="1" applyFill="1" applyBorder="1"/>
    <xf numFmtId="0" fontId="13" fillId="5" borderId="1" xfId="0" applyFont="1" applyFill="1" applyBorder="1"/>
    <xf numFmtId="0" fontId="4" fillId="0" borderId="61" xfId="0" applyFont="1" applyBorder="1" applyAlignment="1">
      <alignment horizontal="center"/>
    </xf>
    <xf numFmtId="0" fontId="13" fillId="3" borderId="8" xfId="0" applyFont="1" applyFill="1" applyBorder="1"/>
    <xf numFmtId="0" fontId="11" fillId="3" borderId="1" xfId="1" applyFill="1" applyBorder="1"/>
    <xf numFmtId="0" fontId="12" fillId="3" borderId="1" xfId="0" applyFont="1" applyFill="1" applyBorder="1"/>
    <xf numFmtId="0" fontId="12" fillId="0" borderId="1" xfId="0" applyFont="1" applyBorder="1"/>
    <xf numFmtId="0" fontId="13" fillId="3" borderId="1" xfId="0" applyFont="1" applyFill="1" applyBorder="1"/>
    <xf numFmtId="0" fontId="13" fillId="0" borderId="1" xfId="0" applyFont="1" applyBorder="1"/>
    <xf numFmtId="0" fontId="13" fillId="3" borderId="10" xfId="0" applyFont="1" applyFill="1" applyBorder="1"/>
    <xf numFmtId="0" fontId="13" fillId="6" borderId="1" xfId="0" applyFont="1" applyFill="1" applyBorder="1"/>
    <xf numFmtId="0" fontId="14" fillId="6" borderId="1" xfId="1" applyFont="1" applyFill="1" applyBorder="1"/>
    <xf numFmtId="0" fontId="13" fillId="6" borderId="10" xfId="0" applyFont="1" applyFill="1" applyBorder="1"/>
    <xf numFmtId="0" fontId="14" fillId="3" borderId="1" xfId="1" applyFont="1" applyFill="1" applyBorder="1"/>
    <xf numFmtId="0" fontId="12" fillId="0" borderId="10" xfId="0" applyFont="1" applyBorder="1"/>
    <xf numFmtId="0" fontId="14" fillId="6" borderId="10" xfId="1" applyFont="1" applyFill="1" applyBorder="1"/>
    <xf numFmtId="0" fontId="13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2" xfId="0" applyFont="1" applyBorder="1"/>
    <xf numFmtId="0" fontId="4" fillId="0" borderId="6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54" xfId="0" applyFont="1" applyBorder="1"/>
    <xf numFmtId="0" fontId="4" fillId="0" borderId="51" xfId="0" applyFont="1" applyBorder="1"/>
    <xf numFmtId="0" fontId="13" fillId="6" borderId="48" xfId="0" applyFont="1" applyFill="1" applyBorder="1"/>
    <xf numFmtId="0" fontId="14" fillId="3" borderId="8" xfId="1" applyFont="1" applyFill="1" applyBorder="1"/>
    <xf numFmtId="0" fontId="13" fillId="6" borderId="8" xfId="0" applyFont="1" applyFill="1" applyBorder="1"/>
    <xf numFmtId="0" fontId="13" fillId="0" borderId="32" xfId="0" applyFont="1" applyBorder="1"/>
    <xf numFmtId="0" fontId="13" fillId="0" borderId="14" xfId="0" applyFont="1" applyBorder="1"/>
    <xf numFmtId="0" fontId="14" fillId="6" borderId="48" xfId="1" applyFont="1" applyFill="1" applyBorder="1"/>
    <xf numFmtId="0" fontId="14" fillId="6" borderId="8" xfId="1" applyFont="1" applyFill="1" applyBorder="1"/>
    <xf numFmtId="0" fontId="13" fillId="6" borderId="32" xfId="0" applyFont="1" applyFill="1" applyBorder="1"/>
    <xf numFmtId="0" fontId="13" fillId="6" borderId="14" xfId="0" applyFont="1" applyFill="1" applyBorder="1"/>
    <xf numFmtId="0" fontId="14" fillId="6" borderId="14" xfId="1" applyFont="1" applyFill="1" applyBorder="1"/>
    <xf numFmtId="0" fontId="12" fillId="0" borderId="48" xfId="0" applyFont="1" applyBorder="1"/>
    <xf numFmtId="0" fontId="12" fillId="0" borderId="8" xfId="0" applyFont="1" applyBorder="1"/>
    <xf numFmtId="0" fontId="13" fillId="0" borderId="48" xfId="0" applyFont="1" applyBorder="1"/>
    <xf numFmtId="0" fontId="13" fillId="0" borderId="8" xfId="0" applyFont="1" applyBorder="1"/>
    <xf numFmtId="0" fontId="13" fillId="3" borderId="48" xfId="0" applyFont="1" applyFill="1" applyBorder="1"/>
    <xf numFmtId="0" fontId="14" fillId="3" borderId="10" xfId="1" applyFont="1" applyFill="1" applyBorder="1"/>
    <xf numFmtId="0" fontId="14" fillId="7" borderId="10" xfId="1" applyFont="1" applyFill="1" applyBorder="1"/>
    <xf numFmtId="0" fontId="13" fillId="7" borderId="8" xfId="0" applyFont="1" applyFill="1" applyBorder="1"/>
    <xf numFmtId="0" fontId="13" fillId="7" borderId="1" xfId="0" applyFont="1" applyFill="1" applyBorder="1"/>
    <xf numFmtId="0" fontId="4" fillId="0" borderId="52" xfId="0" applyFont="1" applyBorder="1"/>
    <xf numFmtId="0" fontId="4" fillId="0" borderId="15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14" fillId="7" borderId="8" xfId="1" applyFont="1" applyFill="1" applyBorder="1"/>
    <xf numFmtId="0" fontId="4" fillId="0" borderId="50" xfId="0" applyFont="1" applyBorder="1" applyAlignment="1">
      <alignment horizontal="center"/>
    </xf>
    <xf numFmtId="0" fontId="4" fillId="0" borderId="33" xfId="0" applyFont="1" applyBorder="1"/>
    <xf numFmtId="0" fontId="3" fillId="0" borderId="44" xfId="0" applyFont="1" applyBorder="1" applyAlignment="1" applyProtection="1">
      <alignment horizontal="center" vertical="center" textRotation="90" wrapText="1"/>
      <protection hidden="1"/>
    </xf>
    <xf numFmtId="0" fontId="14" fillId="6" borderId="1" xfId="0" applyFont="1" applyFill="1" applyBorder="1"/>
    <xf numFmtId="0" fontId="13" fillId="7" borderId="10" xfId="0" applyFont="1" applyFill="1" applyBorder="1"/>
    <xf numFmtId="0" fontId="13" fillId="7" borderId="48" xfId="0" applyFont="1" applyFill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8" fillId="0" borderId="35" xfId="0" applyFont="1" applyBorder="1"/>
    <xf numFmtId="0" fontId="8" fillId="0" borderId="31" xfId="0" applyFont="1" applyBorder="1"/>
    <xf numFmtId="0" fontId="8" fillId="0" borderId="5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2" xfId="0" applyFont="1" applyBorder="1"/>
    <xf numFmtId="0" fontId="4" fillId="0" borderId="13" xfId="0" applyFont="1" applyBorder="1" applyAlignment="1">
      <alignment horizontal="center"/>
    </xf>
    <xf numFmtId="0" fontId="2" fillId="0" borderId="44" xfId="0" applyFont="1" applyBorder="1" applyAlignment="1" applyProtection="1">
      <alignment horizontal="center" vertical="center" textRotation="90" wrapText="1"/>
      <protection hidden="1"/>
    </xf>
    <xf numFmtId="0" fontId="2" fillId="0" borderId="50" xfId="0" applyFont="1" applyBorder="1" applyAlignment="1" applyProtection="1">
      <alignment horizontal="center" vertical="center" textRotation="90" wrapText="1"/>
      <protection hidden="1"/>
    </xf>
    <xf numFmtId="0" fontId="8" fillId="0" borderId="61" xfId="0" applyFont="1" applyBorder="1" applyAlignment="1">
      <alignment horizontal="center"/>
    </xf>
    <xf numFmtId="0" fontId="11" fillId="7" borderId="10" xfId="1" applyFill="1" applyBorder="1"/>
    <xf numFmtId="0" fontId="4" fillId="0" borderId="64" xfId="0" applyFont="1" applyBorder="1"/>
    <xf numFmtId="0" fontId="4" fillId="0" borderId="64" xfId="0" applyFont="1" applyBorder="1" applyAlignment="1">
      <alignment horizontal="center"/>
    </xf>
    <xf numFmtId="0" fontId="4" fillId="6" borderId="48" xfId="0" applyFont="1" applyFill="1" applyBorder="1"/>
    <xf numFmtId="0" fontId="11" fillId="6" borderId="8" xfId="1" applyFill="1" applyBorder="1"/>
    <xf numFmtId="0" fontId="18" fillId="6" borderId="8" xfId="0" applyFont="1" applyFill="1" applyBorder="1"/>
    <xf numFmtId="0" fontId="19" fillId="6" borderId="8" xfId="1" applyFont="1" applyFill="1" applyBorder="1"/>
    <xf numFmtId="0" fontId="18" fillId="6" borderId="10" xfId="0" applyFont="1" applyFill="1" applyBorder="1"/>
    <xf numFmtId="0" fontId="18" fillId="6" borderId="1" xfId="0" applyFont="1" applyFill="1" applyBorder="1"/>
    <xf numFmtId="0" fontId="19" fillId="6" borderId="1" xfId="1" applyFont="1" applyFill="1" applyBorder="1"/>
    <xf numFmtId="0" fontId="18" fillId="0" borderId="1" xfId="0" applyFont="1" applyBorder="1"/>
    <xf numFmtId="0" fontId="18" fillId="0" borderId="10" xfId="0" applyFont="1" applyBorder="1"/>
    <xf numFmtId="0" fontId="20" fillId="6" borderId="48" xfId="0" applyFont="1" applyFill="1" applyBorder="1"/>
    <xf numFmtId="0" fontId="20" fillId="6" borderId="8" xfId="0" applyFont="1" applyFill="1" applyBorder="1"/>
    <xf numFmtId="0" fontId="21" fillId="6" borderId="8" xfId="1" applyFont="1" applyFill="1" applyBorder="1"/>
    <xf numFmtId="0" fontId="20" fillId="0" borderId="8" xfId="0" applyFont="1" applyBorder="1"/>
    <xf numFmtId="0" fontId="20" fillId="6" borderId="10" xfId="0" applyFont="1" applyFill="1" applyBorder="1"/>
    <xf numFmtId="0" fontId="20" fillId="6" borderId="1" xfId="0" applyFont="1" applyFill="1" applyBorder="1"/>
    <xf numFmtId="0" fontId="21" fillId="6" borderId="1" xfId="1" applyFont="1" applyFill="1" applyBorder="1"/>
    <xf numFmtId="0" fontId="20" fillId="0" borderId="1" xfId="0" applyFont="1" applyBorder="1"/>
    <xf numFmtId="0" fontId="20" fillId="0" borderId="10" xfId="0" applyFont="1" applyBorder="1"/>
    <xf numFmtId="0" fontId="20" fillId="0" borderId="55" xfId="0" applyFont="1" applyBorder="1"/>
    <xf numFmtId="0" fontId="20" fillId="0" borderId="6" xfId="0" applyFont="1" applyBorder="1"/>
    <xf numFmtId="0" fontId="21" fillId="6" borderId="3" xfId="1" applyFont="1" applyFill="1" applyBorder="1"/>
    <xf numFmtId="0" fontId="20" fillId="6" borderId="4" xfId="0" applyFont="1" applyFill="1" applyBorder="1"/>
    <xf numFmtId="0" fontId="21" fillId="6" borderId="4" xfId="1" applyFont="1" applyFill="1" applyBorder="1"/>
    <xf numFmtId="0" fontId="20" fillId="6" borderId="34" xfId="0" applyFont="1" applyFill="1" applyBorder="1"/>
    <xf numFmtId="0" fontId="20" fillId="0" borderId="34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6" borderId="3" xfId="0" applyFont="1" applyFill="1" applyBorder="1"/>
    <xf numFmtId="0" fontId="21" fillId="6" borderId="34" xfId="1" applyFont="1" applyFill="1" applyBorder="1"/>
    <xf numFmtId="0" fontId="21" fillId="6" borderId="10" xfId="1" applyFont="1" applyFill="1" applyBorder="1"/>
    <xf numFmtId="0" fontId="20" fillId="6" borderId="6" xfId="0" applyFont="1" applyFill="1" applyBorder="1"/>
    <xf numFmtId="0" fontId="21" fillId="6" borderId="6" xfId="1" applyFont="1" applyFill="1" applyBorder="1"/>
    <xf numFmtId="0" fontId="19" fillId="6" borderId="10" xfId="1" applyFont="1" applyFill="1" applyBorder="1"/>
    <xf numFmtId="0" fontId="20" fillId="3" borderId="48" xfId="0" applyFont="1" applyFill="1" applyBorder="1"/>
    <xf numFmtId="0" fontId="21" fillId="3" borderId="3" xfId="1" applyFont="1" applyFill="1" applyBorder="1"/>
    <xf numFmtId="0" fontId="20" fillId="3" borderId="4" xfId="0" applyFont="1" applyFill="1" applyBorder="1"/>
    <xf numFmtId="0" fontId="20" fillId="3" borderId="3" xfId="0" applyFont="1" applyFill="1" applyBorder="1"/>
    <xf numFmtId="0" fontId="20" fillId="3" borderId="8" xfId="0" applyFont="1" applyFill="1" applyBorder="1"/>
    <xf numFmtId="0" fontId="21" fillId="3" borderId="1" xfId="1" applyFont="1" applyFill="1" applyBorder="1"/>
    <xf numFmtId="0" fontId="20" fillId="3" borderId="1" xfId="0" applyFont="1" applyFill="1" applyBorder="1"/>
    <xf numFmtId="0" fontId="20" fillId="3" borderId="10" xfId="0" applyFont="1" applyFill="1" applyBorder="1"/>
    <xf numFmtId="0" fontId="20" fillId="3" borderId="34" xfId="0" applyFont="1" applyFill="1" applyBorder="1"/>
    <xf numFmtId="0" fontId="4" fillId="3" borderId="1" xfId="0" applyFont="1" applyFill="1" applyBorder="1"/>
    <xf numFmtId="0" fontId="20" fillId="3" borderId="14" xfId="0" applyFont="1" applyFill="1" applyBorder="1"/>
    <xf numFmtId="0" fontId="12" fillId="6" borderId="1" xfId="0" applyFont="1" applyFill="1" applyBorder="1"/>
    <xf numFmtId="0" fontId="14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2" fillId="3" borderId="1" xfId="1" applyFont="1" applyFill="1" applyBorder="1"/>
    <xf numFmtId="0" fontId="12" fillId="3" borderId="8" xfId="0" applyFont="1" applyFill="1" applyBorder="1"/>
    <xf numFmtId="0" fontId="20" fillId="3" borderId="0" xfId="0" applyFont="1" applyFill="1"/>
    <xf numFmtId="0" fontId="21" fillId="3" borderId="8" xfId="1" applyFont="1" applyFill="1" applyBorder="1"/>
    <xf numFmtId="0" fontId="18" fillId="3" borderId="1" xfId="0" applyFont="1" applyFill="1" applyBorder="1"/>
    <xf numFmtId="0" fontId="15" fillId="6" borderId="1" xfId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18" fillId="3" borderId="10" xfId="0" applyFont="1" applyFill="1" applyBorder="1"/>
    <xf numFmtId="0" fontId="13" fillId="3" borderId="14" xfId="0" applyFont="1" applyFill="1" applyBorder="1"/>
    <xf numFmtId="0" fontId="14" fillId="3" borderId="14" xfId="1" applyFont="1" applyFill="1" applyBorder="1"/>
    <xf numFmtId="0" fontId="13" fillId="7" borderId="6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45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39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21" fillId="7" borderId="6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6" fillId="3" borderId="57" xfId="0" applyFont="1" applyFill="1" applyBorder="1" applyAlignment="1">
      <alignment horizontal="left" vertical="top" textRotation="90"/>
    </xf>
    <xf numFmtId="0" fontId="17" fillId="0" borderId="27" xfId="0" applyFont="1" applyBorder="1" applyAlignment="1">
      <alignment horizontal="left" vertical="top" textRotation="90"/>
    </xf>
    <xf numFmtId="0" fontId="17" fillId="0" borderId="8" xfId="0" applyFont="1" applyBorder="1" applyAlignment="1">
      <alignment horizontal="left" vertical="top" textRotation="90"/>
    </xf>
    <xf numFmtId="0" fontId="2" fillId="0" borderId="43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3"/>
  <sheetViews>
    <sheetView tabSelected="1" zoomScale="90" zoomScaleNormal="96" workbookViewId="0">
      <pane xSplit="4" ySplit="8" topLeftCell="E105" activePane="bottomRight" state="frozen"/>
      <selection pane="topRight" activeCell="E1" sqref="E1"/>
      <selection pane="bottomLeft" activeCell="A9" sqref="A9"/>
      <selection pane="bottomRight" activeCell="R4" sqref="R4"/>
    </sheetView>
  </sheetViews>
  <sheetFormatPr defaultRowHeight="15" x14ac:dyDescent="0.25"/>
  <cols>
    <col min="1" max="1" width="37.140625" style="1" customWidth="1"/>
    <col min="2" max="2" width="11.7109375" style="1" customWidth="1"/>
    <col min="3" max="3" width="11.7109375" style="28" customWidth="1"/>
    <col min="4" max="4" width="9.85546875" style="28" customWidth="1"/>
    <col min="5" max="5" width="6" style="1" customWidth="1"/>
    <col min="6" max="6" width="6.140625" style="1" customWidth="1"/>
    <col min="7" max="7" width="6" style="1" customWidth="1"/>
    <col min="8" max="8" width="5.7109375" style="1" customWidth="1"/>
    <col min="9" max="10" width="5.140625" style="1" customWidth="1"/>
    <col min="11" max="12" width="6" style="1" customWidth="1"/>
    <col min="13" max="13" width="6.5703125" style="1" customWidth="1"/>
    <col min="14" max="14" width="4.140625" style="1" customWidth="1"/>
    <col min="15" max="15" width="6.5703125" style="1" customWidth="1"/>
    <col min="16" max="17" width="6.140625" style="1" customWidth="1"/>
    <col min="18" max="18" width="5.42578125" style="1" customWidth="1"/>
    <col min="19" max="19" width="4.140625" style="1" customWidth="1"/>
    <col min="20" max="21" width="6.5703125" style="1" customWidth="1"/>
    <col min="22" max="23" width="5.5703125" style="1" customWidth="1"/>
    <col min="24" max="24" width="4.140625" style="1" customWidth="1"/>
    <col min="25" max="25" width="6.140625" style="1" customWidth="1"/>
    <col min="26" max="26" width="6" style="1" customWidth="1"/>
    <col min="27" max="27" width="5.7109375" style="1" customWidth="1"/>
    <col min="28" max="29" width="4.140625" style="1" customWidth="1"/>
    <col min="30" max="30" width="10.7109375" style="28" customWidth="1"/>
    <col min="31" max="16384" width="9.140625" style="1"/>
  </cols>
  <sheetData>
    <row r="1" spans="1:30" ht="20.25" x14ac:dyDescent="0.25">
      <c r="A1" s="245" t="s">
        <v>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</row>
    <row r="2" spans="1:30" x14ac:dyDescent="0.25">
      <c r="A2" s="244" t="s">
        <v>46</v>
      </c>
      <c r="B2" s="244"/>
      <c r="C2" s="244"/>
      <c r="D2" s="244"/>
      <c r="AA2" s="272" t="s">
        <v>72</v>
      </c>
      <c r="AB2" s="273"/>
      <c r="AC2" s="273"/>
      <c r="AD2" s="273"/>
    </row>
    <row r="3" spans="1:30" ht="30" x14ac:dyDescent="0.25">
      <c r="A3" s="30" t="s">
        <v>49</v>
      </c>
      <c r="B3" s="29"/>
      <c r="C3" s="28" t="s">
        <v>53</v>
      </c>
      <c r="AA3" s="273"/>
      <c r="AB3" s="273"/>
      <c r="AC3" s="273"/>
      <c r="AD3" s="273"/>
    </row>
    <row r="4" spans="1:30" x14ac:dyDescent="0.25">
      <c r="A4" s="31" t="s">
        <v>47</v>
      </c>
      <c r="B4" s="54"/>
      <c r="C4" s="28" t="s">
        <v>51</v>
      </c>
    </row>
    <row r="5" spans="1:30" x14ac:dyDescent="0.25">
      <c r="A5" s="31" t="s">
        <v>48</v>
      </c>
      <c r="B5" s="55"/>
      <c r="C5" s="28" t="s">
        <v>52</v>
      </c>
    </row>
    <row r="6" spans="1:30" ht="15.75" thickBot="1" x14ac:dyDescent="0.3">
      <c r="I6" s="107"/>
    </row>
    <row r="7" spans="1:30" s="6" customFormat="1" ht="38.25" customHeight="1" thickBot="1" x14ac:dyDescent="0.25">
      <c r="A7" s="265" t="s">
        <v>0</v>
      </c>
      <c r="B7" s="266"/>
      <c r="C7" s="270" t="s">
        <v>54</v>
      </c>
      <c r="D7" s="270" t="s">
        <v>50</v>
      </c>
      <c r="E7" s="258" t="s">
        <v>1</v>
      </c>
      <c r="F7" s="259"/>
      <c r="G7" s="259"/>
      <c r="H7" s="259"/>
      <c r="I7" s="260"/>
      <c r="J7" s="261" t="s">
        <v>2</v>
      </c>
      <c r="K7" s="262"/>
      <c r="L7" s="262"/>
      <c r="M7" s="262"/>
      <c r="N7" s="263"/>
      <c r="O7" s="261" t="s">
        <v>3</v>
      </c>
      <c r="P7" s="262"/>
      <c r="Q7" s="262"/>
      <c r="R7" s="262"/>
      <c r="S7" s="263"/>
      <c r="T7" s="261" t="s">
        <v>4</v>
      </c>
      <c r="U7" s="262"/>
      <c r="V7" s="262"/>
      <c r="W7" s="262"/>
      <c r="X7" s="263"/>
      <c r="Y7" s="261" t="s">
        <v>5</v>
      </c>
      <c r="Z7" s="262"/>
      <c r="AA7" s="262"/>
      <c r="AB7" s="262"/>
      <c r="AC7" s="264"/>
      <c r="AD7" s="56"/>
    </row>
    <row r="8" spans="1:30" ht="44.25" customHeight="1" thickBot="1" x14ac:dyDescent="0.3">
      <c r="A8" s="3" t="s">
        <v>6</v>
      </c>
      <c r="B8" s="3" t="s">
        <v>7</v>
      </c>
      <c r="C8" s="271"/>
      <c r="D8" s="271"/>
      <c r="E8" s="57" t="s">
        <v>8</v>
      </c>
      <c r="F8" s="58" t="s">
        <v>9</v>
      </c>
      <c r="G8" s="58" t="s">
        <v>10</v>
      </c>
      <c r="H8" s="58" t="s">
        <v>11</v>
      </c>
      <c r="I8" s="59" t="s">
        <v>12</v>
      </c>
      <c r="J8" s="60" t="s">
        <v>8</v>
      </c>
      <c r="K8" s="61" t="s">
        <v>9</v>
      </c>
      <c r="L8" s="61" t="s">
        <v>10</v>
      </c>
      <c r="M8" s="61" t="s">
        <v>11</v>
      </c>
      <c r="N8" s="62" t="s">
        <v>12</v>
      </c>
      <c r="O8" s="60" t="s">
        <v>8</v>
      </c>
      <c r="P8" s="61" t="s">
        <v>9</v>
      </c>
      <c r="Q8" s="61" t="s">
        <v>10</v>
      </c>
      <c r="R8" s="61" t="s">
        <v>11</v>
      </c>
      <c r="S8" s="62" t="s">
        <v>12</v>
      </c>
      <c r="T8" s="60" t="s">
        <v>8</v>
      </c>
      <c r="U8" s="61" t="s">
        <v>9</v>
      </c>
      <c r="V8" s="61" t="s">
        <v>10</v>
      </c>
      <c r="W8" s="61" t="s">
        <v>11</v>
      </c>
      <c r="X8" s="62" t="s">
        <v>12</v>
      </c>
      <c r="Y8" s="60" t="s">
        <v>8</v>
      </c>
      <c r="Z8" s="61" t="s">
        <v>9</v>
      </c>
      <c r="AA8" s="61" t="s">
        <v>10</v>
      </c>
      <c r="AB8" s="61" t="s">
        <v>11</v>
      </c>
      <c r="AC8" s="63" t="s">
        <v>12</v>
      </c>
      <c r="AD8" s="64" t="s">
        <v>55</v>
      </c>
    </row>
    <row r="9" spans="1:30" ht="14.25" customHeight="1" thickBot="1" x14ac:dyDescent="0.3">
      <c r="A9" s="38"/>
      <c r="B9" s="39"/>
      <c r="C9" s="40"/>
      <c r="D9" s="40"/>
      <c r="E9" s="43"/>
      <c r="F9" s="43"/>
      <c r="G9" s="43"/>
      <c r="H9" s="43"/>
      <c r="I9" s="162"/>
      <c r="J9" s="41"/>
      <c r="K9" s="41"/>
      <c r="L9" s="41"/>
      <c r="M9" s="41"/>
      <c r="N9" s="42"/>
      <c r="O9" s="41"/>
      <c r="P9" s="41"/>
      <c r="Q9" s="41"/>
      <c r="R9" s="41"/>
      <c r="S9" s="176"/>
      <c r="T9" s="41"/>
      <c r="U9" s="41"/>
      <c r="V9" s="41"/>
      <c r="W9" s="41"/>
      <c r="X9" s="177"/>
      <c r="Y9" s="41"/>
      <c r="Z9" s="41"/>
      <c r="AA9" s="41"/>
      <c r="AB9" s="41"/>
      <c r="AC9" s="42"/>
      <c r="AD9" s="42"/>
    </row>
    <row r="10" spans="1:30" ht="16.5" thickBot="1" x14ac:dyDescent="0.3">
      <c r="A10" s="247" t="s">
        <v>21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44"/>
    </row>
    <row r="11" spans="1:30" x14ac:dyDescent="0.25">
      <c r="A11" s="11" t="s">
        <v>13</v>
      </c>
      <c r="B11" s="10" t="s">
        <v>57</v>
      </c>
      <c r="C11" s="33">
        <v>165</v>
      </c>
      <c r="D11" s="33">
        <v>5</v>
      </c>
      <c r="E11" s="20"/>
      <c r="F11" s="12"/>
      <c r="G11" s="12"/>
      <c r="H11" s="12"/>
      <c r="I11" s="13">
        <f>SUM(E11:H11)</f>
        <v>0</v>
      </c>
      <c r="J11" s="103"/>
      <c r="K11" s="109">
        <v>1</v>
      </c>
      <c r="L11" s="49"/>
      <c r="M11" s="49"/>
      <c r="N11" s="13">
        <f>SUM(J11:M11)</f>
        <v>1</v>
      </c>
      <c r="O11" s="20"/>
      <c r="P11" s="105"/>
      <c r="Q11" s="12"/>
      <c r="R11" s="110">
        <v>1</v>
      </c>
      <c r="S11" s="13">
        <f>SUM(O11:R11)</f>
        <v>1</v>
      </c>
      <c r="T11" s="108"/>
      <c r="U11" s="105"/>
      <c r="V11" s="12"/>
      <c r="W11" s="111">
        <v>1</v>
      </c>
      <c r="X11" s="13">
        <f>SUM(T11:W11)</f>
        <v>1</v>
      </c>
      <c r="Y11" s="108"/>
      <c r="Z11" s="267" t="s">
        <v>66</v>
      </c>
      <c r="AA11" s="109">
        <v>1</v>
      </c>
      <c r="AB11" s="12"/>
      <c r="AC11" s="19">
        <f>SUM(Y11:AB11)</f>
        <v>1</v>
      </c>
      <c r="AD11" s="33">
        <f>COUNT(#REF!)+COUNT(#REF!)+COUNT(#REF!)+COUNT(#REF!)+COUNT(E11:H11)+COUNT(J11:M11)+COUNT(O11:R11)+COUNT(T11:W11)+COUNT(Y11:AB11)</f>
        <v>4</v>
      </c>
    </row>
    <row r="12" spans="1:30" x14ac:dyDescent="0.25">
      <c r="A12" s="8" t="s">
        <v>14</v>
      </c>
      <c r="B12" s="22" t="s">
        <v>57</v>
      </c>
      <c r="C12" s="34">
        <v>132</v>
      </c>
      <c r="D12" s="34">
        <v>4</v>
      </c>
      <c r="E12" s="21"/>
      <c r="F12" s="2"/>
      <c r="G12" s="2"/>
      <c r="H12" s="2"/>
      <c r="I12" s="15">
        <f t="shared" ref="I12:I18" si="0">SUM(E12:H12)</f>
        <v>0</v>
      </c>
      <c r="J12" s="71"/>
      <c r="K12" s="72"/>
      <c r="L12" s="72"/>
      <c r="M12" s="72"/>
      <c r="N12" s="8">
        <f t="shared" ref="N12:N18" si="1">SUM(J12:M12)</f>
        <v>0</v>
      </c>
      <c r="O12" s="53"/>
      <c r="P12" s="72"/>
      <c r="Q12" s="72"/>
      <c r="R12" s="72"/>
      <c r="S12" s="15">
        <f t="shared" ref="S12:S18" si="2">SUM(O12:R12)</f>
        <v>0</v>
      </c>
      <c r="T12" s="123"/>
      <c r="U12" s="72"/>
      <c r="V12" s="72"/>
      <c r="W12" s="112">
        <v>1</v>
      </c>
      <c r="X12" s="15">
        <f t="shared" ref="X12:X18" si="3">SUM(T12:W12)</f>
        <v>1</v>
      </c>
      <c r="Y12" s="76"/>
      <c r="Z12" s="268"/>
      <c r="AA12" s="72"/>
      <c r="AB12" s="72"/>
      <c r="AC12" s="15">
        <f t="shared" ref="AC12:AC18" si="4">SUM(Y12:AB12)</f>
        <v>0</v>
      </c>
      <c r="AD12" s="77">
        <f>COUNT(#REF!)+COUNT(#REF!)+COUNT(#REF!)+COUNT(#REF!)+COUNT(E12:H12)+COUNT(J12:M12)+COUNT(O12:R12)+COUNT(T12:W12)+COUNT(Y12:AB12)</f>
        <v>1</v>
      </c>
    </row>
    <row r="13" spans="1:30" x14ac:dyDescent="0.25">
      <c r="A13" s="8" t="s">
        <v>16</v>
      </c>
      <c r="B13" s="22" t="s">
        <v>57</v>
      </c>
      <c r="C13" s="97">
        <v>132</v>
      </c>
      <c r="D13" s="34">
        <v>4</v>
      </c>
      <c r="E13" s="9"/>
      <c r="F13" s="2"/>
      <c r="G13" s="2"/>
      <c r="H13" s="2"/>
      <c r="I13" s="15">
        <f t="shared" si="0"/>
        <v>0</v>
      </c>
      <c r="J13" s="71"/>
      <c r="K13" s="72"/>
      <c r="L13" s="72"/>
      <c r="M13" s="72"/>
      <c r="N13" s="8">
        <f t="shared" si="1"/>
        <v>0</v>
      </c>
      <c r="O13" s="74"/>
      <c r="P13" s="72"/>
      <c r="Q13" s="72"/>
      <c r="R13" s="72"/>
      <c r="S13" s="15">
        <f t="shared" si="2"/>
        <v>0</v>
      </c>
      <c r="T13" s="76"/>
      <c r="U13" s="72"/>
      <c r="V13" s="72"/>
      <c r="W13" s="72"/>
      <c r="X13" s="15">
        <f t="shared" si="3"/>
        <v>0</v>
      </c>
      <c r="Y13" s="123"/>
      <c r="Z13" s="269"/>
      <c r="AA13" s="72"/>
      <c r="AB13" s="51"/>
      <c r="AC13" s="15">
        <f t="shared" si="4"/>
        <v>0</v>
      </c>
      <c r="AD13" s="77">
        <f>COUNT(#REF!)+COUNT(#REF!)+COUNT(#REF!)+COUNT(#REF!)+COUNT(E13:H13)+COUNT(J13:M13)+COUNT(O13:R13)+COUNT(T13:W13)+COUNT(Y13:AB13)</f>
        <v>0</v>
      </c>
    </row>
    <row r="14" spans="1:30" x14ac:dyDescent="0.25">
      <c r="A14" s="8" t="s">
        <v>17</v>
      </c>
      <c r="B14" s="22" t="s">
        <v>57</v>
      </c>
      <c r="C14" s="97">
        <v>66</v>
      </c>
      <c r="D14" s="34">
        <v>2</v>
      </c>
      <c r="E14" s="9"/>
      <c r="F14" s="2"/>
      <c r="G14" s="2"/>
      <c r="H14" s="2"/>
      <c r="I14" s="15">
        <f t="shared" si="0"/>
        <v>0</v>
      </c>
      <c r="J14" s="71"/>
      <c r="K14" s="72"/>
      <c r="L14" s="118">
        <v>1</v>
      </c>
      <c r="M14" s="51"/>
      <c r="N14" s="8">
        <f t="shared" si="1"/>
        <v>1</v>
      </c>
      <c r="O14" s="53"/>
      <c r="P14" s="72"/>
      <c r="Q14" s="72"/>
      <c r="R14" s="72"/>
      <c r="S14" s="15">
        <f t="shared" si="2"/>
        <v>0</v>
      </c>
      <c r="T14" s="71"/>
      <c r="U14" s="72"/>
      <c r="V14" s="72"/>
      <c r="W14" s="72"/>
      <c r="X14" s="15">
        <f t="shared" si="3"/>
        <v>0</v>
      </c>
      <c r="Y14" s="71"/>
      <c r="Z14" s="51"/>
      <c r="AA14" s="115">
        <v>1</v>
      </c>
      <c r="AB14" s="72"/>
      <c r="AC14" s="15">
        <f t="shared" si="4"/>
        <v>1</v>
      </c>
      <c r="AD14" s="77">
        <f>COUNT(#REF!)+COUNT(#REF!)+COUNT(#REF!)+COUNT(#REF!)+COUNT(E14:H14)+COUNT(J14:M14)+COUNT(O14:R14)+COUNT(T14:W14)+COUNT(Y14:AB14)</f>
        <v>2</v>
      </c>
    </row>
    <row r="15" spans="1:30" x14ac:dyDescent="0.25">
      <c r="A15" s="8" t="s">
        <v>38</v>
      </c>
      <c r="B15" s="22" t="s">
        <v>57</v>
      </c>
      <c r="C15" s="34">
        <v>33</v>
      </c>
      <c r="D15" s="34">
        <v>1</v>
      </c>
      <c r="E15" s="21"/>
      <c r="F15" s="2"/>
      <c r="G15" s="2"/>
      <c r="H15" s="2"/>
      <c r="I15" s="15">
        <f t="shared" si="0"/>
        <v>0</v>
      </c>
      <c r="J15" s="71"/>
      <c r="K15" s="72"/>
      <c r="L15" s="72"/>
      <c r="M15" s="72"/>
      <c r="N15" s="15">
        <f t="shared" si="1"/>
        <v>0</v>
      </c>
      <c r="O15" s="71"/>
      <c r="P15" s="72"/>
      <c r="Q15" s="72"/>
      <c r="R15" s="72"/>
      <c r="S15" s="8">
        <f t="shared" si="2"/>
        <v>0</v>
      </c>
      <c r="T15" s="53"/>
      <c r="U15" s="72"/>
      <c r="V15" s="72"/>
      <c r="W15" s="51"/>
      <c r="X15" s="15">
        <f t="shared" si="3"/>
        <v>0</v>
      </c>
      <c r="Y15" s="71"/>
      <c r="Z15" s="72"/>
      <c r="AA15" s="72"/>
      <c r="AB15" s="224">
        <v>1</v>
      </c>
      <c r="AC15" s="8">
        <f t="shared" si="4"/>
        <v>1</v>
      </c>
      <c r="AD15" s="34">
        <f>COUNT(#REF!)+COUNT(#REF!)+COUNT(#REF!)+COUNT(#REF!)+COUNT(E15:H15)+COUNT(J15:M15)+COUNT(O15:R15)+COUNT(T15:W15)+COUNT(Y15:AB15)</f>
        <v>1</v>
      </c>
    </row>
    <row r="16" spans="1:30" x14ac:dyDescent="0.25">
      <c r="A16" s="8" t="s">
        <v>18</v>
      </c>
      <c r="B16" s="22" t="s">
        <v>57</v>
      </c>
      <c r="C16" s="77">
        <v>33</v>
      </c>
      <c r="D16" s="77">
        <v>1</v>
      </c>
      <c r="E16" s="9"/>
      <c r="F16" s="2"/>
      <c r="G16" s="2"/>
      <c r="H16" s="2"/>
      <c r="I16" s="15">
        <f t="shared" si="0"/>
        <v>0</v>
      </c>
      <c r="J16" s="71"/>
      <c r="K16" s="72"/>
      <c r="L16" s="72"/>
      <c r="M16" s="72"/>
      <c r="N16" s="8">
        <f t="shared" si="1"/>
        <v>0</v>
      </c>
      <c r="O16" s="53"/>
      <c r="P16" s="72"/>
      <c r="Q16" s="72"/>
      <c r="R16" s="72"/>
      <c r="S16" s="8">
        <f t="shared" si="2"/>
        <v>0</v>
      </c>
      <c r="T16" s="53"/>
      <c r="U16" s="72"/>
      <c r="V16" s="72"/>
      <c r="W16" s="72"/>
      <c r="X16" s="15">
        <f t="shared" si="3"/>
        <v>0</v>
      </c>
      <c r="Y16" s="71"/>
      <c r="Z16" s="72"/>
      <c r="AA16" s="51"/>
      <c r="AB16" s="72"/>
      <c r="AC16" s="8">
        <f t="shared" si="4"/>
        <v>0</v>
      </c>
      <c r="AD16" s="34">
        <f>COUNT(#REF!)+COUNT(#REF!)+COUNT(#REF!)+COUNT(#REF!)+COUNT(E16:H16)+COUNT(J16:M16)+COUNT(O16:R16)+COUNT(T16:W16)+COUNT(Y16:AB16)</f>
        <v>0</v>
      </c>
    </row>
    <row r="17" spans="1:31" x14ac:dyDescent="0.25">
      <c r="A17" s="8" t="s">
        <v>39</v>
      </c>
      <c r="B17" s="22" t="s">
        <v>57</v>
      </c>
      <c r="C17" s="97">
        <v>33</v>
      </c>
      <c r="D17" s="34">
        <v>1</v>
      </c>
      <c r="E17" s="21"/>
      <c r="F17" s="2"/>
      <c r="G17" s="2"/>
      <c r="H17" s="2"/>
      <c r="I17" s="8">
        <f t="shared" si="0"/>
        <v>0</v>
      </c>
      <c r="J17" s="53"/>
      <c r="K17" s="72"/>
      <c r="L17" s="72"/>
      <c r="M17" s="72"/>
      <c r="N17" s="8">
        <f t="shared" si="1"/>
        <v>0</v>
      </c>
      <c r="O17" s="53"/>
      <c r="P17" s="72"/>
      <c r="Q17" s="72"/>
      <c r="R17" s="72"/>
      <c r="S17" s="15">
        <f t="shared" si="2"/>
        <v>0</v>
      </c>
      <c r="T17" s="71"/>
      <c r="U17" s="72"/>
      <c r="V17" s="72"/>
      <c r="W17" s="51"/>
      <c r="X17" s="15">
        <f t="shared" si="3"/>
        <v>0</v>
      </c>
      <c r="Y17" s="71"/>
      <c r="Z17" s="72"/>
      <c r="AA17" s="72"/>
      <c r="AB17" s="72"/>
      <c r="AC17" s="8">
        <f t="shared" si="4"/>
        <v>0</v>
      </c>
      <c r="AD17" s="34">
        <f>COUNT(#REF!)+COUNT(#REF!)+COUNT(#REF!)+COUNT(#REF!)+COUNT(E17:H17)+COUNT(J17:M17)+COUNT(O17:R17)+COUNT(T17:W17)+COUNT(Y17:AB17)</f>
        <v>0</v>
      </c>
    </row>
    <row r="18" spans="1:31" ht="15.75" thickBot="1" x14ac:dyDescent="0.3">
      <c r="A18" s="24" t="s">
        <v>20</v>
      </c>
      <c r="B18" s="23" t="s">
        <v>57</v>
      </c>
      <c r="C18" s="98">
        <v>66</v>
      </c>
      <c r="D18" s="35">
        <v>3</v>
      </c>
      <c r="E18" s="82"/>
      <c r="F18" s="5"/>
      <c r="G18" s="5"/>
      <c r="H18" s="5"/>
      <c r="I18" s="24">
        <f t="shared" si="0"/>
        <v>0</v>
      </c>
      <c r="J18" s="75"/>
      <c r="K18" s="90"/>
      <c r="L18" s="90"/>
      <c r="M18" s="90"/>
      <c r="N18" s="24">
        <f t="shared" si="1"/>
        <v>0</v>
      </c>
      <c r="O18" s="91"/>
      <c r="P18" s="90"/>
      <c r="Q18" s="90"/>
      <c r="R18" s="90"/>
      <c r="S18" s="24">
        <f t="shared" si="2"/>
        <v>0</v>
      </c>
      <c r="T18" s="75"/>
      <c r="U18" s="90"/>
      <c r="V18" s="90"/>
      <c r="W18" s="90"/>
      <c r="X18" s="104">
        <f t="shared" si="3"/>
        <v>0</v>
      </c>
      <c r="Y18" s="73"/>
      <c r="Z18" s="90"/>
      <c r="AA18" s="92"/>
      <c r="AB18" s="90"/>
      <c r="AC18" s="18">
        <f t="shared" si="4"/>
        <v>0</v>
      </c>
      <c r="AD18" s="78">
        <f>COUNT(#REF!)+COUNT(#REF!)+COUNT(#REF!)+COUNT(#REF!)+COUNT(E18:H18)+COUNT(J18:M18)+COUNT(O18:R18)+COUNT(T18:W18)+COUNT(Y18:AB18)</f>
        <v>0</v>
      </c>
    </row>
    <row r="19" spans="1:31" ht="15.75" thickBot="1" x14ac:dyDescent="0.3">
      <c r="A19" s="93"/>
      <c r="B19" s="93"/>
      <c r="C19" s="100"/>
      <c r="D19" s="99"/>
      <c r="E19" s="102"/>
      <c r="F19" s="94"/>
      <c r="G19" s="94"/>
      <c r="H19" s="94"/>
      <c r="I19" s="94"/>
      <c r="J19" s="93"/>
      <c r="K19" s="93"/>
      <c r="L19" s="93"/>
      <c r="M19" s="93"/>
      <c r="N19" s="101"/>
      <c r="O19" s="102"/>
      <c r="P19" s="93"/>
      <c r="Q19" s="93"/>
      <c r="R19" s="93"/>
      <c r="S19" s="93"/>
      <c r="T19" s="94"/>
      <c r="U19" s="93"/>
      <c r="V19" s="93"/>
      <c r="W19" s="93"/>
      <c r="X19" s="106"/>
      <c r="Y19" s="103"/>
      <c r="Z19" s="93"/>
      <c r="AA19" s="93"/>
      <c r="AB19" s="94"/>
      <c r="AC19" s="93"/>
      <c r="AD19" s="79"/>
    </row>
    <row r="20" spans="1:31" x14ac:dyDescent="0.25">
      <c r="A20" s="19" t="s">
        <v>13</v>
      </c>
      <c r="B20" s="11" t="s">
        <v>58</v>
      </c>
      <c r="C20" s="33">
        <f>D20*34</f>
        <v>170</v>
      </c>
      <c r="D20" s="33">
        <v>5</v>
      </c>
      <c r="E20" s="215">
        <v>1</v>
      </c>
      <c r="F20" s="192"/>
      <c r="G20" s="193"/>
      <c r="H20" s="194"/>
      <c r="I20" s="7">
        <f>SUM(E20:H20)</f>
        <v>1</v>
      </c>
      <c r="J20" s="216">
        <v>1</v>
      </c>
      <c r="K20" s="203"/>
      <c r="L20" s="217">
        <v>1</v>
      </c>
      <c r="M20" s="204"/>
      <c r="N20" s="19">
        <f>SUM(J20:M20)</f>
        <v>2</v>
      </c>
      <c r="O20" s="202"/>
      <c r="P20" s="203"/>
      <c r="Q20" s="217">
        <v>1</v>
      </c>
      <c r="R20" s="203"/>
      <c r="S20" s="19">
        <f>SUM(O20:R20)</f>
        <v>1</v>
      </c>
      <c r="T20" s="218">
        <v>1</v>
      </c>
      <c r="U20" s="204"/>
      <c r="V20" s="217">
        <v>1</v>
      </c>
      <c r="W20" s="204"/>
      <c r="X20" s="19">
        <f>SUM(T20:W20)</f>
        <v>2</v>
      </c>
      <c r="Y20" s="209"/>
      <c r="Z20" s="217">
        <v>1</v>
      </c>
      <c r="AA20" s="204"/>
      <c r="AB20" s="219">
        <v>1</v>
      </c>
      <c r="AC20" s="19">
        <f>SUM(Y20:AB20)</f>
        <v>2</v>
      </c>
      <c r="AD20" s="34">
        <f>COUNT(#REF!)+COUNT(#REF!)+COUNT(#REF!)+COUNT(#REF!)+COUNT(E20:H20)+COUNT(J20:M20)+COUNT(O20:R20)+COUNT(T20:W20)+COUNT(Y20:AB20)</f>
        <v>8</v>
      </c>
      <c r="AE20" s="48"/>
    </row>
    <row r="21" spans="1:31" x14ac:dyDescent="0.25">
      <c r="A21" s="8" t="s">
        <v>14</v>
      </c>
      <c r="B21" s="14" t="s">
        <v>58</v>
      </c>
      <c r="C21" s="37">
        <f t="shared" ref="C21:C27" si="5">D21*34</f>
        <v>136</v>
      </c>
      <c r="D21" s="34">
        <v>4</v>
      </c>
      <c r="E21" s="195"/>
      <c r="F21" s="196"/>
      <c r="G21" s="220">
        <v>1</v>
      </c>
      <c r="H21" s="198"/>
      <c r="I21" s="8">
        <f t="shared" ref="I21:I28" si="6">SUM(E21:H21)</f>
        <v>1</v>
      </c>
      <c r="J21" s="205"/>
      <c r="K21" s="221">
        <v>1</v>
      </c>
      <c r="L21" s="196"/>
      <c r="M21" s="197"/>
      <c r="N21" s="15">
        <f t="shared" ref="N21:N28" si="7">SUM(J21:M21)</f>
        <v>1</v>
      </c>
      <c r="O21" s="205"/>
      <c r="P21" s="220">
        <v>1</v>
      </c>
      <c r="Q21" s="196"/>
      <c r="R21" s="196"/>
      <c r="S21" s="15">
        <f t="shared" ref="S21:S28" si="8">SUM(O21:R21)</f>
        <v>1</v>
      </c>
      <c r="T21" s="222">
        <v>1</v>
      </c>
      <c r="U21" s="197"/>
      <c r="V21" s="221">
        <v>1</v>
      </c>
      <c r="W21" s="196"/>
      <c r="X21" s="8">
        <f t="shared" ref="X21:X28" si="9">SUM(T21:W21)</f>
        <v>2</v>
      </c>
      <c r="Y21" s="205"/>
      <c r="Z21" s="221">
        <v>1</v>
      </c>
      <c r="AA21" s="197"/>
      <c r="AB21" s="221">
        <v>1</v>
      </c>
      <c r="AC21" s="8">
        <f t="shared" ref="AC21:AC28" si="10">SUM(Y21:AB21)</f>
        <v>2</v>
      </c>
      <c r="AD21" s="34">
        <f>COUNT(#REF!)+COUNT(#REF!)+COUNT(#REF!)+COUNT(#REF!)+COUNT(E21:H21)+COUNT(J21:M21)+COUNT(O21:R21)+COUNT(T21:W21)+COUNT(Y21:AB21)</f>
        <v>7</v>
      </c>
    </row>
    <row r="22" spans="1:31" x14ac:dyDescent="0.25">
      <c r="A22" s="8" t="s">
        <v>15</v>
      </c>
      <c r="B22" s="14" t="s">
        <v>58</v>
      </c>
      <c r="C22" s="37">
        <f t="shared" si="5"/>
        <v>68</v>
      </c>
      <c r="D22" s="34">
        <v>2</v>
      </c>
      <c r="E22" s="195"/>
      <c r="F22" s="196"/>
      <c r="G22" s="196"/>
      <c r="H22" s="198"/>
      <c r="I22" s="15">
        <f t="shared" si="6"/>
        <v>0</v>
      </c>
      <c r="J22" s="205"/>
      <c r="K22" s="196"/>
      <c r="L22" s="197"/>
      <c r="M22" s="196"/>
      <c r="N22" s="8">
        <f t="shared" si="7"/>
        <v>0</v>
      </c>
      <c r="O22" s="205"/>
      <c r="P22" s="196"/>
      <c r="Q22" s="197"/>
      <c r="R22" s="196"/>
      <c r="S22" s="8">
        <f t="shared" si="8"/>
        <v>0</v>
      </c>
      <c r="T22" s="205"/>
      <c r="U22" s="196"/>
      <c r="V22" s="196"/>
      <c r="W22" s="196"/>
      <c r="X22" s="8">
        <f t="shared" si="9"/>
        <v>0</v>
      </c>
      <c r="Y22" s="210"/>
      <c r="Z22" s="196"/>
      <c r="AA22" s="196"/>
      <c r="AB22" s="196"/>
      <c r="AC22" s="15">
        <f t="shared" si="10"/>
        <v>0</v>
      </c>
      <c r="AD22" s="34">
        <f>COUNT(#REF!)+COUNT(#REF!)+COUNT(#REF!)+COUNT(#REF!)+COUNT(E22:H22)+COUNT(J22:M22)+COUNT(O22:R22)+COUNT(T22:W22)+COUNT(Y22:AB22)</f>
        <v>0</v>
      </c>
    </row>
    <row r="23" spans="1:31" x14ac:dyDescent="0.25">
      <c r="A23" s="8" t="s">
        <v>16</v>
      </c>
      <c r="B23" s="14" t="s">
        <v>58</v>
      </c>
      <c r="C23" s="37">
        <f t="shared" si="5"/>
        <v>136</v>
      </c>
      <c r="D23" s="34">
        <v>4</v>
      </c>
      <c r="E23" s="195"/>
      <c r="F23" s="196"/>
      <c r="G23" s="196"/>
      <c r="H23" s="198"/>
      <c r="I23" s="15">
        <f t="shared" si="6"/>
        <v>0</v>
      </c>
      <c r="J23" s="223">
        <v>1</v>
      </c>
      <c r="K23" s="197"/>
      <c r="L23" s="196"/>
      <c r="M23" s="196"/>
      <c r="N23" s="15">
        <f t="shared" si="7"/>
        <v>1</v>
      </c>
      <c r="O23" s="195"/>
      <c r="P23" s="196"/>
      <c r="Q23" s="196"/>
      <c r="R23" s="196"/>
      <c r="S23" s="8">
        <f t="shared" si="8"/>
        <v>0</v>
      </c>
      <c r="T23" s="223">
        <v>1</v>
      </c>
      <c r="U23" s="197"/>
      <c r="V23" s="220">
        <v>1</v>
      </c>
      <c r="W23" s="196"/>
      <c r="X23" s="8">
        <f t="shared" si="9"/>
        <v>2</v>
      </c>
      <c r="Y23" s="210"/>
      <c r="Z23" s="221">
        <v>1</v>
      </c>
      <c r="AA23" s="196"/>
      <c r="AB23" s="221">
        <v>1</v>
      </c>
      <c r="AC23" s="8">
        <f t="shared" si="10"/>
        <v>2</v>
      </c>
      <c r="AD23" s="34">
        <f>COUNT(#REF!)+COUNT(#REF!)+COUNT(#REF!)+COUNT(#REF!)+COUNT(E23:H23)+COUNT(J23:M23)+COUNT(O23:R23)+COUNT(T23:W23)+COUNT(Y23:AB23)</f>
        <v>5</v>
      </c>
    </row>
    <row r="24" spans="1:31" x14ac:dyDescent="0.25">
      <c r="A24" s="8" t="s">
        <v>17</v>
      </c>
      <c r="B24" s="14" t="s">
        <v>58</v>
      </c>
      <c r="C24" s="37">
        <f t="shared" si="5"/>
        <v>68</v>
      </c>
      <c r="D24" s="34">
        <v>2</v>
      </c>
      <c r="E24" s="195"/>
      <c r="F24" s="197"/>
      <c r="G24" s="196"/>
      <c r="H24" s="198"/>
      <c r="I24" s="8">
        <f t="shared" si="6"/>
        <v>0</v>
      </c>
      <c r="J24" s="205"/>
      <c r="K24" s="196"/>
      <c r="L24" s="197"/>
      <c r="M24" s="196"/>
      <c r="N24" s="15">
        <f>SUM(J24:M24)</f>
        <v>0</v>
      </c>
      <c r="O24" s="195"/>
      <c r="P24" s="196"/>
      <c r="Q24" s="220">
        <v>1</v>
      </c>
      <c r="R24" s="196"/>
      <c r="S24" s="8">
        <f t="shared" si="8"/>
        <v>1</v>
      </c>
      <c r="T24" s="205"/>
      <c r="U24" s="196"/>
      <c r="V24" s="196"/>
      <c r="W24" s="196"/>
      <c r="X24" s="8">
        <f t="shared" si="9"/>
        <v>0</v>
      </c>
      <c r="Y24" s="210"/>
      <c r="Z24" s="196"/>
      <c r="AA24" s="221">
        <v>1</v>
      </c>
      <c r="AB24" s="196"/>
      <c r="AC24" s="8">
        <f t="shared" si="10"/>
        <v>1</v>
      </c>
      <c r="AD24" s="34">
        <f>COUNT(#REF!)+COUNT(#REF!)+COUNT(#REF!)+COUNT(#REF!)+COUNT(E24:H24)+COUNT(J24:M24)+COUNT(O24:R24)+COUNT(T24:W24)+COUNT(Y24:AB24)</f>
        <v>2</v>
      </c>
    </row>
    <row r="25" spans="1:31" x14ac:dyDescent="0.25">
      <c r="A25" s="8" t="s">
        <v>38</v>
      </c>
      <c r="B25" s="14" t="s">
        <v>58</v>
      </c>
      <c r="C25" s="37">
        <f t="shared" si="5"/>
        <v>34</v>
      </c>
      <c r="D25" s="34">
        <v>1</v>
      </c>
      <c r="E25" s="199"/>
      <c r="F25" s="198"/>
      <c r="G25" s="198"/>
      <c r="H25" s="198"/>
      <c r="I25" s="15">
        <f t="shared" si="6"/>
        <v>0</v>
      </c>
      <c r="J25" s="205"/>
      <c r="K25" s="196"/>
      <c r="L25" s="196"/>
      <c r="M25" s="196"/>
      <c r="N25" s="8">
        <f t="shared" si="7"/>
        <v>0</v>
      </c>
      <c r="O25" s="205"/>
      <c r="P25" s="196"/>
      <c r="Q25" s="196"/>
      <c r="R25" s="196"/>
      <c r="S25" s="8">
        <f t="shared" si="8"/>
        <v>0</v>
      </c>
      <c r="T25" s="205"/>
      <c r="U25" s="196"/>
      <c r="V25" s="196"/>
      <c r="W25" s="196"/>
      <c r="X25" s="15">
        <f t="shared" si="9"/>
        <v>0</v>
      </c>
      <c r="Y25" s="211"/>
      <c r="Z25" s="196"/>
      <c r="AA25" s="221">
        <v>1</v>
      </c>
      <c r="AB25" s="196"/>
      <c r="AC25" s="15">
        <f t="shared" si="10"/>
        <v>1</v>
      </c>
      <c r="AD25" s="34">
        <f>COUNT(#REF!)+COUNT(#REF!)+COUNT(#REF!)+COUNT(#REF!)+COUNT(E25:H25)+COUNT(J25:M25)+COUNT(O25:R25)+COUNT(T25:W25)+COUNT(Y25:AB25)</f>
        <v>1</v>
      </c>
    </row>
    <row r="26" spans="1:31" x14ac:dyDescent="0.25">
      <c r="A26" s="8" t="s">
        <v>18</v>
      </c>
      <c r="B26" s="22" t="s">
        <v>58</v>
      </c>
      <c r="C26" s="97">
        <f t="shared" si="5"/>
        <v>34</v>
      </c>
      <c r="D26" s="34">
        <v>1</v>
      </c>
      <c r="E26" s="199"/>
      <c r="F26" s="198"/>
      <c r="G26" s="198"/>
      <c r="H26" s="198"/>
      <c r="I26" s="8">
        <f t="shared" si="6"/>
        <v>0</v>
      </c>
      <c r="J26" s="206"/>
      <c r="K26" s="198"/>
      <c r="L26" s="198"/>
      <c r="M26" s="198"/>
      <c r="N26" s="8">
        <f t="shared" si="7"/>
        <v>0</v>
      </c>
      <c r="O26" s="206"/>
      <c r="P26" s="198"/>
      <c r="Q26" s="198"/>
      <c r="R26" s="198"/>
      <c r="S26" s="8">
        <f t="shared" si="8"/>
        <v>0</v>
      </c>
      <c r="T26" s="205"/>
      <c r="U26" s="196"/>
      <c r="V26" s="196"/>
      <c r="W26" s="196"/>
      <c r="X26" s="15">
        <f t="shared" si="9"/>
        <v>0</v>
      </c>
      <c r="Y26" s="195"/>
      <c r="Z26" s="197"/>
      <c r="AA26" s="196"/>
      <c r="AB26" s="196"/>
      <c r="AC26" s="8">
        <f t="shared" si="10"/>
        <v>0</v>
      </c>
      <c r="AD26" s="34">
        <f>COUNT(#REF!)+COUNT(#REF!)+COUNT(#REF!)+COUNT(#REF!)+COUNT(E26:H26)+COUNT(J26:M26)+COUNT(O26:R26)+COUNT(T26:W26)+COUNT(Y26:AB26)</f>
        <v>0</v>
      </c>
    </row>
    <row r="27" spans="1:31" x14ac:dyDescent="0.25">
      <c r="A27" s="8" t="s">
        <v>19</v>
      </c>
      <c r="B27" s="22" t="s">
        <v>58</v>
      </c>
      <c r="C27" s="97">
        <f t="shared" si="5"/>
        <v>34</v>
      </c>
      <c r="D27" s="34">
        <v>1</v>
      </c>
      <c r="E27" s="199"/>
      <c r="F27" s="198"/>
      <c r="G27" s="198"/>
      <c r="H27" s="198"/>
      <c r="I27" s="8">
        <f t="shared" si="6"/>
        <v>0</v>
      </c>
      <c r="J27" s="206"/>
      <c r="K27" s="198"/>
      <c r="L27" s="198"/>
      <c r="M27" s="198"/>
      <c r="N27" s="8">
        <f t="shared" si="7"/>
        <v>0</v>
      </c>
      <c r="O27" s="206"/>
      <c r="P27" s="198"/>
      <c r="Q27" s="198"/>
      <c r="R27" s="198"/>
      <c r="S27" s="8">
        <f t="shared" si="8"/>
        <v>0</v>
      </c>
      <c r="T27" s="205"/>
      <c r="U27" s="196"/>
      <c r="V27" s="197"/>
      <c r="W27" s="196"/>
      <c r="X27" s="15">
        <f t="shared" si="9"/>
        <v>0</v>
      </c>
      <c r="Y27" s="199"/>
      <c r="Z27" s="198"/>
      <c r="AA27" s="196"/>
      <c r="AB27" s="196"/>
      <c r="AC27" s="15">
        <f t="shared" si="10"/>
        <v>0</v>
      </c>
      <c r="AD27" s="34">
        <f>COUNT(#REF!)+COUNT(#REF!)+COUNT(#REF!)+COUNT(#REF!)+COUNT(E27:H27)+COUNT(J27:M27)+COUNT(O27:R27)+COUNT(T27:W27)+COUNT(Y27:AB27)</f>
        <v>0</v>
      </c>
    </row>
    <row r="28" spans="1:31" ht="15.75" thickBot="1" x14ac:dyDescent="0.3">
      <c r="A28" s="18" t="s">
        <v>20</v>
      </c>
      <c r="B28" s="23" t="s">
        <v>58</v>
      </c>
      <c r="C28" s="98">
        <v>68</v>
      </c>
      <c r="D28" s="35">
        <v>2</v>
      </c>
      <c r="E28" s="200"/>
      <c r="F28" s="201"/>
      <c r="G28" s="201"/>
      <c r="H28" s="201"/>
      <c r="I28" s="104">
        <f t="shared" si="6"/>
        <v>0</v>
      </c>
      <c r="J28" s="207"/>
      <c r="K28" s="208"/>
      <c r="L28" s="201"/>
      <c r="M28" s="201"/>
      <c r="N28" s="18">
        <f t="shared" si="7"/>
        <v>0</v>
      </c>
      <c r="O28" s="200"/>
      <c r="P28" s="201"/>
      <c r="Q28" s="201"/>
      <c r="R28" s="201"/>
      <c r="S28" s="24">
        <f t="shared" si="8"/>
        <v>0</v>
      </c>
      <c r="T28" s="207"/>
      <c r="U28" s="201"/>
      <c r="V28" s="201"/>
      <c r="W28" s="201"/>
      <c r="X28" s="18">
        <f t="shared" si="9"/>
        <v>0</v>
      </c>
      <c r="Y28" s="200"/>
      <c r="Z28" s="201"/>
      <c r="AA28" s="212"/>
      <c r="AB28" s="213"/>
      <c r="AC28" s="24">
        <f t="shared" si="10"/>
        <v>0</v>
      </c>
      <c r="AD28" s="113">
        <f>COUNT(#REF!)+COUNT(#REF!)+COUNT(#REF!)+COUNT(#REF!)+COUNT(E28:H28)+COUNT(J28:M28)+COUNT(O28:R28)+COUNT(T28:W28)+COUNT(Y28:AB28)</f>
        <v>0</v>
      </c>
    </row>
    <row r="29" spans="1:31" ht="15.75" thickBot="1" x14ac:dyDescent="0.3">
      <c r="A29" s="26"/>
      <c r="B29" s="102"/>
      <c r="C29" s="129"/>
      <c r="D29" s="129"/>
      <c r="E29" s="94"/>
      <c r="F29" s="94"/>
      <c r="G29" s="94"/>
      <c r="H29" s="94"/>
      <c r="I29" s="106"/>
      <c r="J29" s="102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131"/>
    </row>
    <row r="30" spans="1:31" x14ac:dyDescent="0.25">
      <c r="A30" s="19" t="s">
        <v>13</v>
      </c>
      <c r="B30" s="10" t="s">
        <v>23</v>
      </c>
      <c r="C30" s="33">
        <f>D30*34</f>
        <v>170</v>
      </c>
      <c r="D30" s="33">
        <v>5</v>
      </c>
      <c r="E30" s="137"/>
      <c r="F30" s="139"/>
      <c r="G30" s="143"/>
      <c r="H30" s="114">
        <v>1</v>
      </c>
      <c r="I30" s="13">
        <f>SUM(E30:H30)</f>
        <v>1</v>
      </c>
      <c r="J30" s="142"/>
      <c r="K30" s="139"/>
      <c r="L30" s="143"/>
      <c r="M30" s="114">
        <v>1</v>
      </c>
      <c r="N30" s="13">
        <f>SUM(J30:M30)</f>
        <v>1</v>
      </c>
      <c r="O30" s="142"/>
      <c r="P30" s="139"/>
      <c r="Q30" s="143"/>
      <c r="R30" s="139"/>
      <c r="S30" s="13">
        <f>SUM(O30:R30)</f>
        <v>0</v>
      </c>
      <c r="T30" s="137"/>
      <c r="U30" s="139"/>
      <c r="V30" s="143"/>
      <c r="W30" s="139"/>
      <c r="X30" s="13">
        <f>SUM(T30:W30)</f>
        <v>0</v>
      </c>
      <c r="Y30" s="137"/>
      <c r="Z30" s="138">
        <v>1</v>
      </c>
      <c r="AA30" s="139"/>
      <c r="AB30" s="138">
        <v>1</v>
      </c>
      <c r="AC30" s="13">
        <f>SUM(Y30:AB30)</f>
        <v>2</v>
      </c>
      <c r="AD30" s="80">
        <f>COUNT(#REF!)+COUNT(#REF!)+COUNT(#REF!)+COUNT(#REF!)+COUNT(E30:H30)+COUNT(J30:M30)+COUNT(O30:R30)+COUNT(T30:W30)+COUNT(Y30:AB30)</f>
        <v>4</v>
      </c>
    </row>
    <row r="31" spans="1:31" x14ac:dyDescent="0.25">
      <c r="A31" s="8" t="s">
        <v>14</v>
      </c>
      <c r="B31" s="22" t="s">
        <v>23</v>
      </c>
      <c r="C31" s="34">
        <f t="shared" ref="C31:C37" si="11">D31*34</f>
        <v>136</v>
      </c>
      <c r="D31" s="34">
        <v>4</v>
      </c>
      <c r="E31" s="123"/>
      <c r="F31" s="118">
        <v>1</v>
      </c>
      <c r="G31" s="121"/>
      <c r="H31" s="121"/>
      <c r="I31" s="15">
        <f t="shared" ref="I31:I38" si="12">SUM(E31:H31)</f>
        <v>1</v>
      </c>
      <c r="J31" s="118">
        <v>1</v>
      </c>
      <c r="K31" s="121"/>
      <c r="L31" s="121"/>
      <c r="M31" s="121"/>
      <c r="N31" s="15">
        <f t="shared" ref="N31:N38" si="13">SUM(J31:M31)</f>
        <v>1</v>
      </c>
      <c r="O31" s="120">
        <v>1</v>
      </c>
      <c r="P31" s="124">
        <v>1</v>
      </c>
      <c r="Q31" s="121"/>
      <c r="R31" s="121"/>
      <c r="S31" s="15">
        <f t="shared" ref="S31:S38" si="14">SUM(O31:R31)</f>
        <v>2</v>
      </c>
      <c r="T31" s="123"/>
      <c r="U31" s="118">
        <v>1</v>
      </c>
      <c r="V31" s="121"/>
      <c r="W31" s="118">
        <v>1</v>
      </c>
      <c r="X31" s="15">
        <f t="shared" ref="X31:X38" si="15">SUM(T31:W31)</f>
        <v>2</v>
      </c>
      <c r="Y31" s="123"/>
      <c r="Z31" s="118">
        <v>1</v>
      </c>
      <c r="AA31" s="122"/>
      <c r="AB31" s="121"/>
      <c r="AC31" s="15">
        <f t="shared" ref="AC31:AC38" si="16">SUM(Y31:AB31)</f>
        <v>1</v>
      </c>
      <c r="AD31" s="77">
        <f>COUNT(#REF!)+COUNT(#REF!)+COUNT(#REF!)+COUNT(#REF!)+COUNT(E31:H31)+COUNT(J31:M31)+COUNT(O31:R31)+COUNT(T31:W31)+COUNT(Y31:AB31)</f>
        <v>7</v>
      </c>
    </row>
    <row r="32" spans="1:31" x14ac:dyDescent="0.25">
      <c r="A32" s="15" t="s">
        <v>15</v>
      </c>
      <c r="B32" s="22" t="s">
        <v>23</v>
      </c>
      <c r="C32" s="34">
        <f t="shared" si="11"/>
        <v>68</v>
      </c>
      <c r="D32" s="34">
        <v>2</v>
      </c>
      <c r="E32" s="123"/>
      <c r="F32" s="121"/>
      <c r="G32" s="121"/>
      <c r="H32" s="121"/>
      <c r="I32" s="15">
        <f t="shared" si="12"/>
        <v>0</v>
      </c>
      <c r="J32" s="121"/>
      <c r="K32" s="122"/>
      <c r="L32" s="121"/>
      <c r="M32" s="121"/>
      <c r="N32" s="15">
        <f t="shared" si="13"/>
        <v>0</v>
      </c>
      <c r="O32" s="123"/>
      <c r="P32" s="121"/>
      <c r="Q32" s="122"/>
      <c r="R32" s="121"/>
      <c r="S32" s="15">
        <f t="shared" si="14"/>
        <v>0</v>
      </c>
      <c r="T32" s="123"/>
      <c r="U32" s="121"/>
      <c r="V32" s="121"/>
      <c r="W32" s="122"/>
      <c r="X32" s="15">
        <f t="shared" si="15"/>
        <v>0</v>
      </c>
      <c r="Y32" s="123"/>
      <c r="Z32" s="118">
        <v>1</v>
      </c>
      <c r="AA32" s="121"/>
      <c r="AB32" s="118">
        <v>1</v>
      </c>
      <c r="AC32" s="15">
        <f t="shared" si="16"/>
        <v>2</v>
      </c>
      <c r="AD32" s="77">
        <f>COUNT(#REF!)+COUNT(#REF!)+COUNT(#REF!)+COUNT(#REF!)+COUNT(E32:H32)+COUNT(J32:M32)+COUNT(O32:R32)+COUNT(T32:W32)+COUNT(Y32:AB32)</f>
        <v>2</v>
      </c>
    </row>
    <row r="33" spans="1:30" x14ac:dyDescent="0.25">
      <c r="A33" s="8" t="s">
        <v>16</v>
      </c>
      <c r="B33" s="22" t="s">
        <v>23</v>
      </c>
      <c r="C33" s="34">
        <f t="shared" si="11"/>
        <v>136</v>
      </c>
      <c r="D33" s="34">
        <v>4</v>
      </c>
      <c r="E33" s="123"/>
      <c r="F33" s="121"/>
      <c r="G33" s="121"/>
      <c r="H33" s="122"/>
      <c r="I33" s="15">
        <f t="shared" si="12"/>
        <v>0</v>
      </c>
      <c r="J33" s="118">
        <v>1</v>
      </c>
      <c r="K33" s="122"/>
      <c r="L33" s="118">
        <v>1</v>
      </c>
      <c r="M33" s="121"/>
      <c r="N33" s="15">
        <f t="shared" si="13"/>
        <v>2</v>
      </c>
      <c r="O33" s="123"/>
      <c r="P33" s="118">
        <v>1</v>
      </c>
      <c r="Q33" s="122"/>
      <c r="R33" s="118">
        <v>1</v>
      </c>
      <c r="S33" s="15">
        <f t="shared" si="14"/>
        <v>2</v>
      </c>
      <c r="T33" s="123"/>
      <c r="U33" s="121"/>
      <c r="V33" s="118">
        <v>1</v>
      </c>
      <c r="W33" s="121"/>
      <c r="X33" s="15">
        <f t="shared" si="15"/>
        <v>1</v>
      </c>
      <c r="Y33" s="123"/>
      <c r="Z33" s="122"/>
      <c r="AA33" s="121"/>
      <c r="AB33" s="122"/>
      <c r="AC33" s="15">
        <f t="shared" si="16"/>
        <v>0</v>
      </c>
      <c r="AD33" s="77">
        <f>COUNT(#REF!)+COUNT(#REF!)+COUNT(#REF!)+COUNT(#REF!)+COUNT(E33:H33)+COUNT(J33:M33)+COUNT(O33:R33)+COUNT(T33:W33)+COUNT(Y33:AB33)</f>
        <v>5</v>
      </c>
    </row>
    <row r="34" spans="1:30" x14ac:dyDescent="0.25">
      <c r="A34" s="8" t="s">
        <v>17</v>
      </c>
      <c r="B34" s="22" t="s">
        <v>23</v>
      </c>
      <c r="C34" s="34">
        <f t="shared" si="11"/>
        <v>68</v>
      </c>
      <c r="D34" s="34">
        <v>2</v>
      </c>
      <c r="E34" s="123"/>
      <c r="F34" s="121"/>
      <c r="G34" s="121"/>
      <c r="H34" s="121"/>
      <c r="I34" s="15">
        <f t="shared" si="12"/>
        <v>0</v>
      </c>
      <c r="J34" s="121"/>
      <c r="K34" s="121"/>
      <c r="L34" s="121"/>
      <c r="M34" s="121"/>
      <c r="N34" s="15">
        <f t="shared" si="13"/>
        <v>0</v>
      </c>
      <c r="O34" s="123"/>
      <c r="P34" s="122"/>
      <c r="Q34" s="118">
        <v>1</v>
      </c>
      <c r="R34" s="121"/>
      <c r="S34" s="15">
        <f t="shared" si="14"/>
        <v>1</v>
      </c>
      <c r="T34" s="123"/>
      <c r="U34" s="121"/>
      <c r="V34" s="121"/>
      <c r="W34" s="121"/>
      <c r="X34" s="15">
        <f t="shared" si="15"/>
        <v>0</v>
      </c>
      <c r="Y34" s="123"/>
      <c r="Z34" s="121"/>
      <c r="AA34" s="124">
        <v>1</v>
      </c>
      <c r="AB34" s="121"/>
      <c r="AC34" s="15">
        <f t="shared" si="16"/>
        <v>1</v>
      </c>
      <c r="AD34" s="77">
        <f>COUNT(#REF!)+COUNT(#REF!)+COUNT(#REF!)+COUNT(#REF!)+COUNT(E34:H34)+COUNT(J34:M34)+COUNT(O34:R34)+COUNT(T34:W34)+COUNT(Y34:AB34)</f>
        <v>2</v>
      </c>
    </row>
    <row r="35" spans="1:30" x14ac:dyDescent="0.25">
      <c r="A35" s="8" t="s">
        <v>38</v>
      </c>
      <c r="B35" s="22" t="s">
        <v>23</v>
      </c>
      <c r="C35" s="34">
        <f t="shared" si="11"/>
        <v>34</v>
      </c>
      <c r="D35" s="34">
        <v>1</v>
      </c>
      <c r="E35" s="123"/>
      <c r="F35" s="121"/>
      <c r="G35" s="121"/>
      <c r="H35" s="121"/>
      <c r="I35" s="15">
        <f t="shared" si="12"/>
        <v>0</v>
      </c>
      <c r="J35" s="121"/>
      <c r="K35" s="121"/>
      <c r="L35" s="121"/>
      <c r="M35" s="122"/>
      <c r="N35" s="15">
        <f t="shared" si="13"/>
        <v>0</v>
      </c>
      <c r="O35" s="123"/>
      <c r="P35" s="121"/>
      <c r="Q35" s="121"/>
      <c r="R35" s="121"/>
      <c r="S35" s="15">
        <f t="shared" si="14"/>
        <v>0</v>
      </c>
      <c r="T35" s="123"/>
      <c r="U35" s="121"/>
      <c r="V35" s="122"/>
      <c r="W35" s="121"/>
      <c r="X35" s="15">
        <f t="shared" si="15"/>
        <v>0</v>
      </c>
      <c r="Y35" s="123"/>
      <c r="Z35" s="121"/>
      <c r="AA35" s="121"/>
      <c r="AB35" s="121"/>
      <c r="AC35" s="15">
        <f t="shared" si="16"/>
        <v>0</v>
      </c>
      <c r="AD35" s="77">
        <f>COUNT(#REF!)+COUNT(#REF!)+COUNT(#REF!)+COUNT(#REF!)+COUNT(E35:H35)+COUNT(J35:M35)+COUNT(O35:R35)+COUNT(T35:W35)+COUNT(Y35:AB35)</f>
        <v>0</v>
      </c>
    </row>
    <row r="36" spans="1:30" x14ac:dyDescent="0.25">
      <c r="A36" s="15" t="s">
        <v>18</v>
      </c>
      <c r="B36" s="22" t="s">
        <v>23</v>
      </c>
      <c r="C36" s="34">
        <f t="shared" si="11"/>
        <v>34</v>
      </c>
      <c r="D36" s="34">
        <v>1</v>
      </c>
      <c r="E36" s="127"/>
      <c r="F36" s="119"/>
      <c r="G36" s="119"/>
      <c r="H36" s="119"/>
      <c r="I36" s="15">
        <f t="shared" si="12"/>
        <v>0</v>
      </c>
      <c r="J36" s="121"/>
      <c r="K36" s="121"/>
      <c r="L36" s="121"/>
      <c r="M36" s="121"/>
      <c r="N36" s="15">
        <f t="shared" si="13"/>
        <v>0</v>
      </c>
      <c r="O36" s="127"/>
      <c r="P36" s="119"/>
      <c r="Q36" s="119"/>
      <c r="R36" s="119"/>
      <c r="S36" s="15">
        <f t="shared" si="14"/>
        <v>0</v>
      </c>
      <c r="T36" s="123"/>
      <c r="U36" s="121"/>
      <c r="V36" s="121"/>
      <c r="W36" s="121"/>
      <c r="X36" s="15">
        <f t="shared" si="15"/>
        <v>0</v>
      </c>
      <c r="Y36" s="123"/>
      <c r="Z36" s="122"/>
      <c r="AA36" s="121"/>
      <c r="AB36" s="121"/>
      <c r="AC36" s="15">
        <f t="shared" si="16"/>
        <v>0</v>
      </c>
      <c r="AD36" s="77">
        <f>COUNT(#REF!)+COUNT(#REF!)+COUNT(#REF!)+COUNT(#REF!)+COUNT(E36:H36)+COUNT(J36:M36)+COUNT(O36:R36)+COUNT(T36:W36)+COUNT(Y36:AB36)</f>
        <v>0</v>
      </c>
    </row>
    <row r="37" spans="1:30" x14ac:dyDescent="0.25">
      <c r="A37" s="15" t="s">
        <v>19</v>
      </c>
      <c r="B37" s="22" t="s">
        <v>23</v>
      </c>
      <c r="C37" s="34">
        <f t="shared" si="11"/>
        <v>34</v>
      </c>
      <c r="D37" s="34">
        <v>1</v>
      </c>
      <c r="E37" s="127"/>
      <c r="F37" s="119"/>
      <c r="G37" s="119"/>
      <c r="H37" s="119"/>
      <c r="I37" s="15">
        <f t="shared" si="12"/>
        <v>0</v>
      </c>
      <c r="J37" s="119"/>
      <c r="K37" s="119"/>
      <c r="L37" s="119"/>
      <c r="M37" s="119"/>
      <c r="N37" s="15">
        <f t="shared" si="13"/>
        <v>0</v>
      </c>
      <c r="O37" s="127"/>
      <c r="P37" s="119"/>
      <c r="Q37" s="119"/>
      <c r="R37" s="119"/>
      <c r="S37" s="15">
        <f t="shared" si="14"/>
        <v>0</v>
      </c>
      <c r="T37" s="123"/>
      <c r="U37" s="121"/>
      <c r="V37" s="122"/>
      <c r="W37" s="121"/>
      <c r="X37" s="15">
        <f t="shared" si="15"/>
        <v>0</v>
      </c>
      <c r="Y37" s="123"/>
      <c r="Z37" s="121"/>
      <c r="AA37" s="121"/>
      <c r="AB37" s="121"/>
      <c r="AC37" s="15">
        <f t="shared" si="16"/>
        <v>0</v>
      </c>
      <c r="AD37" s="77">
        <f>COUNT(#REF!)+COUNT(#REF!)+COUNT(#REF!)+COUNT(#REF!)+COUNT(E37:H37)+COUNT(J37:M37)+COUNT(O37:R37)+COUNT(T37:W37)+COUNT(Y37:AB37)</f>
        <v>0</v>
      </c>
    </row>
    <row r="38" spans="1:30" ht="15.75" thickBot="1" x14ac:dyDescent="0.3">
      <c r="A38" s="18" t="s">
        <v>20</v>
      </c>
      <c r="B38" s="23" t="s">
        <v>23</v>
      </c>
      <c r="C38" s="35">
        <v>68</v>
      </c>
      <c r="D38" s="35">
        <v>2</v>
      </c>
      <c r="E38" s="140"/>
      <c r="F38" s="141"/>
      <c r="G38" s="141"/>
      <c r="H38" s="141"/>
      <c r="I38" s="18">
        <f t="shared" si="12"/>
        <v>0</v>
      </c>
      <c r="J38" s="141"/>
      <c r="K38" s="141"/>
      <c r="L38" s="141"/>
      <c r="M38" s="141"/>
      <c r="N38" s="18">
        <f t="shared" si="13"/>
        <v>0</v>
      </c>
      <c r="O38" s="140"/>
      <c r="P38" s="141"/>
      <c r="Q38" s="141"/>
      <c r="R38" s="141"/>
      <c r="S38" s="18">
        <f t="shared" si="14"/>
        <v>0</v>
      </c>
      <c r="T38" s="140"/>
      <c r="U38" s="141"/>
      <c r="V38" s="141"/>
      <c r="W38" s="141"/>
      <c r="X38" s="18">
        <f t="shared" si="15"/>
        <v>0</v>
      </c>
      <c r="Y38" s="144"/>
      <c r="Z38" s="145"/>
      <c r="AA38" s="146"/>
      <c r="AB38" s="145"/>
      <c r="AC38" s="18">
        <f t="shared" si="16"/>
        <v>0</v>
      </c>
      <c r="AD38" s="78">
        <f>COUNT(#REF!)+COUNT(#REF!)+COUNT(#REF!)+COUNT(#REF!)+COUNT(E38:H38)+COUNT(J38:M38)+COUNT(O38:R38)+COUNT(T38:W38)+COUNT(Y38:AB38)</f>
        <v>0</v>
      </c>
    </row>
    <row r="39" spans="1:30" ht="15.75" thickBot="1" x14ac:dyDescent="0.3">
      <c r="A39" s="106"/>
      <c r="B39" s="132"/>
      <c r="C39" s="129"/>
      <c r="D39" s="129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134"/>
    </row>
    <row r="40" spans="1:30" x14ac:dyDescent="0.25">
      <c r="A40" s="66" t="s">
        <v>13</v>
      </c>
      <c r="B40" s="135" t="s">
        <v>24</v>
      </c>
      <c r="C40" s="80">
        <f>D40*34</f>
        <v>170</v>
      </c>
      <c r="D40" s="33">
        <v>5</v>
      </c>
      <c r="E40" s="137"/>
      <c r="F40" s="114">
        <v>1</v>
      </c>
      <c r="G40" s="114">
        <v>1</v>
      </c>
      <c r="H40" s="143"/>
      <c r="I40" s="13">
        <f>SUM(E40:H40)</f>
        <v>2</v>
      </c>
      <c r="J40" s="151">
        <v>1</v>
      </c>
      <c r="K40" s="139"/>
      <c r="L40" s="138">
        <v>1</v>
      </c>
      <c r="M40" s="139"/>
      <c r="N40" s="13">
        <f>SUM(J40:M40)</f>
        <v>2</v>
      </c>
      <c r="O40" s="137"/>
      <c r="P40" s="138">
        <v>1</v>
      </c>
      <c r="Q40" s="139"/>
      <c r="R40" s="114">
        <v>1</v>
      </c>
      <c r="S40" s="13">
        <f>SUM(O40:R40)</f>
        <v>2</v>
      </c>
      <c r="T40" s="151">
        <v>1</v>
      </c>
      <c r="U40" s="139"/>
      <c r="V40" s="154">
        <v>1</v>
      </c>
      <c r="W40" s="143"/>
      <c r="X40" s="13">
        <f>SUM(T40:W40)</f>
        <v>2</v>
      </c>
      <c r="Y40" s="142"/>
      <c r="Z40" s="139"/>
      <c r="AA40" s="138">
        <v>1</v>
      </c>
      <c r="AB40" s="139"/>
      <c r="AC40" s="13">
        <f>SUM(Y40:AB40)</f>
        <v>1</v>
      </c>
      <c r="AD40" s="133">
        <f>COUNT(#REF!)+COUNT(#REF!)+COUNT(#REF!)+COUNT(#REF!)+COUNT(E40:H40)+COUNT(J40:M40)+COUNT(O40:R40)+COUNT(T40:W40)+COUNT(Y40:AB40)</f>
        <v>9</v>
      </c>
    </row>
    <row r="41" spans="1:30" x14ac:dyDescent="0.25">
      <c r="A41" s="15" t="s">
        <v>14</v>
      </c>
      <c r="B41" s="136" t="s">
        <v>24</v>
      </c>
      <c r="C41" s="77">
        <f t="shared" ref="C41:C49" si="17">D41*34</f>
        <v>102</v>
      </c>
      <c r="D41" s="34">
        <v>3</v>
      </c>
      <c r="E41" s="123"/>
      <c r="F41" s="121"/>
      <c r="G41" s="124">
        <v>1</v>
      </c>
      <c r="H41" s="121"/>
      <c r="I41" s="15">
        <f t="shared" ref="I41:I49" si="18">SUM(E41:H41)</f>
        <v>1</v>
      </c>
      <c r="J41" s="123"/>
      <c r="K41" s="118">
        <v>1</v>
      </c>
      <c r="L41" s="122"/>
      <c r="M41" s="121"/>
      <c r="N41" s="15">
        <f t="shared" ref="N41:N49" si="19">SUM(J41:M41)</f>
        <v>1</v>
      </c>
      <c r="O41" s="120">
        <v>1</v>
      </c>
      <c r="P41" s="121"/>
      <c r="Q41" s="121"/>
      <c r="R41" s="121"/>
      <c r="S41" s="15">
        <f t="shared" ref="S41:S49" si="20">SUM(O41:R41)</f>
        <v>1</v>
      </c>
      <c r="T41" s="120">
        <v>1</v>
      </c>
      <c r="U41" s="121"/>
      <c r="V41" s="121"/>
      <c r="W41" s="118">
        <v>1</v>
      </c>
      <c r="X41" s="15">
        <f t="shared" ref="X41:X49" si="21">SUM(T41:W41)</f>
        <v>2</v>
      </c>
      <c r="Y41" s="123"/>
      <c r="Z41" s="118">
        <v>1</v>
      </c>
      <c r="AA41" s="121"/>
      <c r="AB41" s="122"/>
      <c r="AC41" s="15">
        <f t="shared" ref="AC41:AC49" si="22">SUM(Y41:AB41)</f>
        <v>1</v>
      </c>
      <c r="AD41" s="77">
        <f>COUNT(#REF!)+COUNT(#REF!)+COUNT(#REF!)+COUNT(#REF!)+COUNT(E41:H41)+COUNT(J41:M41)+COUNT(O41:R41)+COUNT(T41:W41)+COUNT(Y41:AB41)</f>
        <v>6</v>
      </c>
    </row>
    <row r="42" spans="1:30" x14ac:dyDescent="0.25">
      <c r="A42" s="15" t="s">
        <v>15</v>
      </c>
      <c r="B42" s="136" t="s">
        <v>24</v>
      </c>
      <c r="C42" s="77">
        <f t="shared" si="17"/>
        <v>68</v>
      </c>
      <c r="D42" s="34">
        <v>2</v>
      </c>
      <c r="E42" s="123"/>
      <c r="F42" s="121"/>
      <c r="G42" s="121"/>
      <c r="H42" s="121"/>
      <c r="I42" s="15">
        <f t="shared" si="18"/>
        <v>0</v>
      </c>
      <c r="J42" s="123"/>
      <c r="K42" s="121"/>
      <c r="L42" s="122"/>
      <c r="M42" s="121"/>
      <c r="N42" s="15">
        <f t="shared" si="19"/>
        <v>0</v>
      </c>
      <c r="O42" s="123"/>
      <c r="P42" s="121"/>
      <c r="Q42" s="122"/>
      <c r="R42" s="121"/>
      <c r="S42" s="15">
        <f t="shared" si="20"/>
        <v>0</v>
      </c>
      <c r="T42" s="123"/>
      <c r="U42" s="121"/>
      <c r="V42" s="121"/>
      <c r="W42" s="121"/>
      <c r="X42" s="15">
        <f t="shared" si="21"/>
        <v>0</v>
      </c>
      <c r="Y42" s="126"/>
      <c r="Z42" s="121"/>
      <c r="AA42" s="121"/>
      <c r="AB42" s="121"/>
      <c r="AC42" s="15">
        <f t="shared" si="22"/>
        <v>0</v>
      </c>
      <c r="AD42" s="77">
        <f>COUNT(#REF!)+COUNT(#REF!)+COUNT(#REF!)+COUNT(#REF!)+COUNT(E42:H42)+COUNT(J42:M42)+COUNT(O42:R42)+COUNT(T42:W42)+COUNT(Y42:AB42)</f>
        <v>0</v>
      </c>
    </row>
    <row r="43" spans="1:30" x14ac:dyDescent="0.25">
      <c r="A43" s="15" t="s">
        <v>16</v>
      </c>
      <c r="B43" s="136" t="s">
        <v>24</v>
      </c>
      <c r="C43" s="77">
        <f t="shared" si="17"/>
        <v>136</v>
      </c>
      <c r="D43" s="34">
        <v>4</v>
      </c>
      <c r="E43" s="123"/>
      <c r="F43" s="118">
        <v>1</v>
      </c>
      <c r="G43" s="121"/>
      <c r="H43" s="121"/>
      <c r="I43" s="15">
        <f t="shared" si="18"/>
        <v>1</v>
      </c>
      <c r="J43" s="120">
        <v>1</v>
      </c>
      <c r="K43" s="122"/>
      <c r="L43" s="118">
        <v>1</v>
      </c>
      <c r="M43" s="122"/>
      <c r="N43" s="15">
        <f t="shared" si="19"/>
        <v>2</v>
      </c>
      <c r="O43" s="123"/>
      <c r="P43" s="121"/>
      <c r="Q43" s="118">
        <v>1</v>
      </c>
      <c r="R43" s="121"/>
      <c r="S43" s="15">
        <f t="shared" si="20"/>
        <v>1</v>
      </c>
      <c r="T43" s="153">
        <v>1</v>
      </c>
      <c r="U43" s="121"/>
      <c r="V43" s="124">
        <v>1</v>
      </c>
      <c r="W43" s="121"/>
      <c r="X43" s="15">
        <f t="shared" si="21"/>
        <v>2</v>
      </c>
      <c r="Y43" s="123"/>
      <c r="Z43" s="121"/>
      <c r="AA43" s="122"/>
      <c r="AB43" s="121"/>
      <c r="AC43" s="15">
        <f t="shared" si="22"/>
        <v>0</v>
      </c>
      <c r="AD43" s="77">
        <f>COUNT(#REF!)+COUNT(#REF!)+COUNT(#REF!)+COUNT(#REF!)+COUNT(E43:H43)+COUNT(J43:M43)+COUNT(O43:R43)+COUNT(T43:W43)+COUNT(Y43:AB43)</f>
        <v>6</v>
      </c>
    </row>
    <row r="44" spans="1:30" x14ac:dyDescent="0.25">
      <c r="A44" s="15" t="s">
        <v>17</v>
      </c>
      <c r="B44" s="136" t="s">
        <v>24</v>
      </c>
      <c r="C44" s="77">
        <f t="shared" si="17"/>
        <v>68</v>
      </c>
      <c r="D44" s="34">
        <v>2</v>
      </c>
      <c r="E44" s="123"/>
      <c r="F44" s="118">
        <v>1</v>
      </c>
      <c r="G44" s="121"/>
      <c r="H44" s="121"/>
      <c r="I44" s="15">
        <f t="shared" si="18"/>
        <v>1</v>
      </c>
      <c r="J44" s="126"/>
      <c r="K44" s="121"/>
      <c r="L44" s="118">
        <v>1</v>
      </c>
      <c r="M44" s="121"/>
      <c r="N44" s="15">
        <f t="shared" si="19"/>
        <v>1</v>
      </c>
      <c r="O44" s="123"/>
      <c r="P44" s="121"/>
      <c r="Q44" s="122"/>
      <c r="R44" s="121"/>
      <c r="S44" s="15">
        <f t="shared" si="20"/>
        <v>0</v>
      </c>
      <c r="T44" s="123"/>
      <c r="U44" s="118">
        <v>1</v>
      </c>
      <c r="V44" s="122"/>
      <c r="W44" s="155">
        <v>1</v>
      </c>
      <c r="X44" s="15">
        <f t="shared" si="21"/>
        <v>2</v>
      </c>
      <c r="Y44" s="123"/>
      <c r="Z44" s="118">
        <v>1</v>
      </c>
      <c r="AA44" s="121"/>
      <c r="AB44" s="122"/>
      <c r="AC44" s="15">
        <f t="shared" si="22"/>
        <v>1</v>
      </c>
      <c r="AD44" s="77">
        <f>COUNT(#REF!)+COUNT(#REF!)+COUNT(#REF!)+COUNT(#REF!)+COUNT(E44:H44)+COUNT(J44:M44)+COUNT(O44:R44)+COUNT(T44:W44)+COUNT(Y44:AB44)</f>
        <v>5</v>
      </c>
    </row>
    <row r="45" spans="1:30" x14ac:dyDescent="0.25">
      <c r="A45" s="15" t="s">
        <v>38</v>
      </c>
      <c r="B45" s="136" t="s">
        <v>24</v>
      </c>
      <c r="C45" s="77">
        <f>D45*34</f>
        <v>34</v>
      </c>
      <c r="D45" s="34">
        <v>1</v>
      </c>
      <c r="E45" s="123"/>
      <c r="F45" s="121"/>
      <c r="G45" s="121"/>
      <c r="H45" s="121"/>
      <c r="I45" s="15">
        <f t="shared" si="18"/>
        <v>0</v>
      </c>
      <c r="J45" s="123"/>
      <c r="K45" s="121"/>
      <c r="L45" s="121"/>
      <c r="M45" s="121"/>
      <c r="N45" s="15">
        <f t="shared" si="19"/>
        <v>0</v>
      </c>
      <c r="O45" s="123"/>
      <c r="P45" s="122"/>
      <c r="Q45" s="121"/>
      <c r="R45" s="121"/>
      <c r="S45" s="15">
        <f t="shared" si="20"/>
        <v>0</v>
      </c>
      <c r="T45" s="126"/>
      <c r="U45" s="121"/>
      <c r="V45" s="121"/>
      <c r="W45" s="121"/>
      <c r="X45" s="15">
        <f t="shared" si="21"/>
        <v>0</v>
      </c>
      <c r="Y45" s="123"/>
      <c r="Z45" s="121"/>
      <c r="AA45" s="118">
        <v>1</v>
      </c>
      <c r="AB45" s="121"/>
      <c r="AC45" s="15">
        <f t="shared" si="22"/>
        <v>1</v>
      </c>
      <c r="AD45" s="77">
        <f>COUNT(#REF!)+COUNT(#REF!)+COUNT(#REF!)+COUNT(#REF!)+COUNT(E45:H45)+COUNT(J45:M45)+COUNT(O45:R45)+COUNT(T45:W45)+COUNT(Y45:AB45)</f>
        <v>1</v>
      </c>
    </row>
    <row r="46" spans="1:30" x14ac:dyDescent="0.25">
      <c r="A46" s="15" t="s">
        <v>18</v>
      </c>
      <c r="B46" s="136" t="s">
        <v>24</v>
      </c>
      <c r="C46" s="77">
        <f t="shared" si="17"/>
        <v>34</v>
      </c>
      <c r="D46" s="34">
        <v>1</v>
      </c>
      <c r="E46" s="123"/>
      <c r="F46" s="121"/>
      <c r="G46" s="121"/>
      <c r="H46" s="121"/>
      <c r="I46" s="15">
        <f t="shared" si="18"/>
        <v>0</v>
      </c>
      <c r="J46" s="123"/>
      <c r="K46" s="121"/>
      <c r="L46" s="121"/>
      <c r="M46" s="121"/>
      <c r="N46" s="15">
        <f t="shared" si="19"/>
        <v>0</v>
      </c>
      <c r="O46" s="123"/>
      <c r="P46" s="121"/>
      <c r="Q46" s="121"/>
      <c r="R46" s="121"/>
      <c r="S46" s="15">
        <f t="shared" si="20"/>
        <v>0</v>
      </c>
      <c r="T46" s="123"/>
      <c r="U46" s="121"/>
      <c r="V46" s="121"/>
      <c r="W46" s="122"/>
      <c r="X46" s="15">
        <f t="shared" si="21"/>
        <v>0</v>
      </c>
      <c r="Y46" s="123"/>
      <c r="Z46" s="121"/>
      <c r="AA46" s="121"/>
      <c r="AB46" s="121"/>
      <c r="AC46" s="15">
        <f t="shared" si="22"/>
        <v>0</v>
      </c>
      <c r="AD46" s="77">
        <f>COUNT(#REF!)+COUNT(#REF!)+COUNT(#REF!)+COUNT(#REF!)+COUNT(E46:H46)+COUNT(J46:M46)+COUNT(O46:R46)+COUNT(T46:W46)+COUNT(Y46:AB46)</f>
        <v>0</v>
      </c>
    </row>
    <row r="47" spans="1:30" x14ac:dyDescent="0.25">
      <c r="A47" s="15" t="s">
        <v>19</v>
      </c>
      <c r="B47" s="136" t="s">
        <v>24</v>
      </c>
      <c r="C47" s="77">
        <f t="shared" si="17"/>
        <v>34</v>
      </c>
      <c r="D47" s="34">
        <v>1</v>
      </c>
      <c r="E47" s="123"/>
      <c r="F47" s="121"/>
      <c r="G47" s="121"/>
      <c r="H47" s="121"/>
      <c r="I47" s="15">
        <f t="shared" si="18"/>
        <v>0</v>
      </c>
      <c r="J47" s="123"/>
      <c r="K47" s="121"/>
      <c r="L47" s="121"/>
      <c r="M47" s="121"/>
      <c r="N47" s="15">
        <f t="shared" si="19"/>
        <v>0</v>
      </c>
      <c r="O47" s="123"/>
      <c r="P47" s="121"/>
      <c r="Q47" s="121"/>
      <c r="R47" s="121"/>
      <c r="S47" s="15">
        <f t="shared" si="20"/>
        <v>0</v>
      </c>
      <c r="T47" s="123"/>
      <c r="U47" s="121"/>
      <c r="V47" s="122"/>
      <c r="W47" s="121"/>
      <c r="X47" s="15">
        <f t="shared" si="21"/>
        <v>0</v>
      </c>
      <c r="Y47" s="123"/>
      <c r="Z47" s="121"/>
      <c r="AA47" s="121"/>
      <c r="AB47" s="121"/>
      <c r="AC47" s="15">
        <f t="shared" si="22"/>
        <v>0</v>
      </c>
      <c r="AD47" s="77">
        <f>COUNT(#REF!)+COUNT(#REF!)+COUNT(#REF!)+COUNT(#REF!)+COUNT(E47:H47)+COUNT(J47:M47)+COUNT(O47:R47)+COUNT(T47:W47)+COUNT(Y47:AB47)</f>
        <v>0</v>
      </c>
    </row>
    <row r="48" spans="1:30" x14ac:dyDescent="0.25">
      <c r="A48" s="15" t="s">
        <v>20</v>
      </c>
      <c r="B48" s="136" t="s">
        <v>24</v>
      </c>
      <c r="C48" s="77">
        <f t="shared" si="17"/>
        <v>102</v>
      </c>
      <c r="D48" s="34">
        <v>3</v>
      </c>
      <c r="E48" s="123"/>
      <c r="F48" s="121"/>
      <c r="G48" s="121"/>
      <c r="H48" s="121"/>
      <c r="I48" s="15">
        <f t="shared" si="18"/>
        <v>0</v>
      </c>
      <c r="J48" s="123"/>
      <c r="K48" s="121"/>
      <c r="L48" s="121"/>
      <c r="M48" s="121"/>
      <c r="N48" s="15">
        <f t="shared" si="19"/>
        <v>0</v>
      </c>
      <c r="O48" s="123"/>
      <c r="P48" s="121"/>
      <c r="Q48" s="121"/>
      <c r="R48" s="121"/>
      <c r="S48" s="15">
        <f t="shared" si="20"/>
        <v>0</v>
      </c>
      <c r="T48" s="123"/>
      <c r="U48" s="121"/>
      <c r="V48" s="121"/>
      <c r="W48" s="121"/>
      <c r="X48" s="15">
        <f t="shared" si="21"/>
        <v>0</v>
      </c>
      <c r="Y48" s="123"/>
      <c r="Z48" s="121"/>
      <c r="AA48" s="124">
        <v>1</v>
      </c>
      <c r="AB48" s="121"/>
      <c r="AC48" s="15">
        <f t="shared" si="22"/>
        <v>1</v>
      </c>
      <c r="AD48" s="77">
        <f>COUNT(#REF!)+COUNT(#REF!)+COUNT(#REF!)+COUNT(#REF!)+COUNT(E48:H48)+COUNT(J48:M48)+COUNT(O48:R48)+COUNT(T48:W48)+COUNT(Y48:AB48)</f>
        <v>1</v>
      </c>
    </row>
    <row r="49" spans="1:30" ht="30.75" thickBot="1" x14ac:dyDescent="0.3">
      <c r="A49" s="157" t="s">
        <v>63</v>
      </c>
      <c r="B49" s="156" t="s">
        <v>24</v>
      </c>
      <c r="C49" s="78">
        <f t="shared" si="17"/>
        <v>34</v>
      </c>
      <c r="D49" s="35">
        <v>1</v>
      </c>
      <c r="E49" s="144"/>
      <c r="F49" s="145"/>
      <c r="G49" s="145"/>
      <c r="H49" s="145"/>
      <c r="I49" s="18">
        <f t="shared" si="18"/>
        <v>0</v>
      </c>
      <c r="J49" s="144"/>
      <c r="K49" s="145"/>
      <c r="L49" s="145"/>
      <c r="M49" s="145"/>
      <c r="N49" s="18">
        <f t="shared" si="19"/>
        <v>0</v>
      </c>
      <c r="O49" s="144"/>
      <c r="P49" s="145"/>
      <c r="Q49" s="145"/>
      <c r="R49" s="145"/>
      <c r="S49" s="18">
        <f t="shared" si="20"/>
        <v>0</v>
      </c>
      <c r="T49" s="16"/>
      <c r="U49" s="225">
        <v>1</v>
      </c>
      <c r="V49" s="17"/>
      <c r="W49" s="17"/>
      <c r="X49" s="18">
        <f t="shared" si="21"/>
        <v>1</v>
      </c>
      <c r="Y49" s="144"/>
      <c r="Z49" s="146"/>
      <c r="AA49" s="145"/>
      <c r="AB49" s="145"/>
      <c r="AC49" s="18">
        <f t="shared" si="22"/>
        <v>0</v>
      </c>
      <c r="AD49" s="78">
        <f>COUNT(#REF!)+COUNT(#REF!)+COUNT(#REF!)+COUNT(#REF!)+COUNT(E49:H49)+COUNT(J49:M49)+COUNT(O49:R49)+COUNT(T49:W49)+COUNT(Y49:AB49)</f>
        <v>1</v>
      </c>
    </row>
    <row r="50" spans="1:30" ht="16.5" thickBot="1" x14ac:dyDescent="0.3">
      <c r="A50" s="249" t="s">
        <v>22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44"/>
    </row>
    <row r="51" spans="1:30" x14ac:dyDescent="0.25">
      <c r="A51" s="13" t="s">
        <v>13</v>
      </c>
      <c r="B51" s="67" t="s">
        <v>59</v>
      </c>
      <c r="C51" s="36">
        <v>170</v>
      </c>
      <c r="D51" s="95">
        <v>5</v>
      </c>
      <c r="E51" s="137"/>
      <c r="F51" s="138">
        <v>1</v>
      </c>
      <c r="G51" s="139"/>
      <c r="H51" s="139"/>
      <c r="I51" s="13">
        <f>SUM(E51:H51)</f>
        <v>1</v>
      </c>
      <c r="J51" s="142"/>
      <c r="K51" s="114">
        <v>1</v>
      </c>
      <c r="L51" s="139"/>
      <c r="M51" s="139"/>
      <c r="N51" s="13">
        <f>SUM(J51:M51)</f>
        <v>1</v>
      </c>
      <c r="O51" s="137"/>
      <c r="P51" s="139"/>
      <c r="Q51" s="143"/>
      <c r="R51" s="139"/>
      <c r="S51" s="13">
        <f>SUM(O51:R51)</f>
        <v>0</v>
      </c>
      <c r="T51" s="151">
        <v>1</v>
      </c>
      <c r="U51" s="139"/>
      <c r="V51" s="139"/>
      <c r="W51" s="159">
        <v>1</v>
      </c>
      <c r="X51" s="13">
        <f>SUM(T51:W51)</f>
        <v>2</v>
      </c>
      <c r="Y51" s="233">
        <v>1</v>
      </c>
      <c r="Z51" s="193"/>
      <c r="AA51" s="192"/>
      <c r="AB51" s="234">
        <v>1</v>
      </c>
      <c r="AC51" s="13">
        <f>SUM(Y51:AB51)</f>
        <v>2</v>
      </c>
      <c r="AD51" s="80">
        <f>COUNT(#REF!)+COUNT(#REF!)+COUNT(#REF!)+COUNT(#REF!)+COUNT(E51:H51)+COUNT(J51:M51)+COUNT(O51:R51)+COUNT(T51:W51)+COUNT(Y51:AB51)</f>
        <v>6</v>
      </c>
    </row>
    <row r="52" spans="1:30" x14ac:dyDescent="0.25">
      <c r="A52" s="15" t="s">
        <v>25</v>
      </c>
      <c r="B52" s="9" t="s">
        <v>59</v>
      </c>
      <c r="C52" s="32">
        <v>102</v>
      </c>
      <c r="D52" s="86">
        <v>3</v>
      </c>
      <c r="E52" s="123"/>
      <c r="F52" s="121"/>
      <c r="G52" s="121"/>
      <c r="H52" s="121"/>
      <c r="I52" s="15">
        <f t="shared" ref="I52:I61" si="23">SUM(E52:H52)</f>
        <v>0</v>
      </c>
      <c r="J52" s="123"/>
      <c r="K52" s="121"/>
      <c r="L52" s="121"/>
      <c r="M52" s="121"/>
      <c r="N52" s="15">
        <f t="shared" ref="N52:N61" si="24">SUM(J52:M52)</f>
        <v>0</v>
      </c>
      <c r="O52" s="123"/>
      <c r="P52" s="121"/>
      <c r="Q52" s="121"/>
      <c r="R52" s="121"/>
      <c r="S52" s="15">
        <f t="shared" ref="S52:S61" si="25">SUM(O52:R52)</f>
        <v>0</v>
      </c>
      <c r="T52" s="123"/>
      <c r="U52" s="121"/>
      <c r="V52" s="121"/>
      <c r="W52" s="122"/>
      <c r="X52" s="15">
        <f t="shared" ref="X52:X61" si="26">SUM(T52:W52)</f>
        <v>0</v>
      </c>
      <c r="Y52" s="195"/>
      <c r="Z52" s="196"/>
      <c r="AA52" s="196"/>
      <c r="AB52" s="196"/>
      <c r="AC52" s="15">
        <f t="shared" ref="AC52:AC61" si="27">SUM(Y52:AB52)</f>
        <v>0</v>
      </c>
      <c r="AD52" s="77">
        <f>COUNT(#REF!)+COUNT(#REF!)+COUNT(#REF!)+COUNT(#REF!)+COUNT(E52:H52)+COUNT(J52:M52)+COUNT(O52:R52)+COUNT(T52:W52)+COUNT(Y52:AB52)</f>
        <v>0</v>
      </c>
    </row>
    <row r="53" spans="1:30" x14ac:dyDescent="0.25">
      <c r="A53" s="15" t="s">
        <v>15</v>
      </c>
      <c r="B53" s="9" t="s">
        <v>59</v>
      </c>
      <c r="C53" s="32">
        <f>D53*34</f>
        <v>102</v>
      </c>
      <c r="D53" s="86">
        <v>3</v>
      </c>
      <c r="E53" s="123"/>
      <c r="F53" s="121"/>
      <c r="G53" s="121"/>
      <c r="H53" s="122"/>
      <c r="I53" s="15">
        <f t="shared" si="23"/>
        <v>0</v>
      </c>
      <c r="J53" s="123"/>
      <c r="K53" s="121"/>
      <c r="L53" s="121"/>
      <c r="M53" s="122"/>
      <c r="N53" s="15">
        <f t="shared" si="24"/>
        <v>0</v>
      </c>
      <c r="O53" s="123"/>
      <c r="P53" s="122"/>
      <c r="Q53" s="121"/>
      <c r="R53" s="121"/>
      <c r="S53" s="15">
        <f t="shared" si="25"/>
        <v>0</v>
      </c>
      <c r="T53" s="123"/>
      <c r="U53" s="122"/>
      <c r="V53" s="121"/>
      <c r="W53" s="122"/>
      <c r="X53" s="15">
        <f t="shared" si="26"/>
        <v>0</v>
      </c>
      <c r="Y53" s="195"/>
      <c r="Z53" s="196"/>
      <c r="AA53" s="197"/>
      <c r="AB53" s="196"/>
      <c r="AC53" s="15">
        <f t="shared" si="27"/>
        <v>0</v>
      </c>
      <c r="AD53" s="77">
        <f>COUNT(#REF!)+COUNT(#REF!)+COUNT(#REF!)+COUNT(#REF!)+COUNT(E53:H53)+COUNT(J53:M53)+COUNT(O53:R53)+COUNT(T53:W53)+COUNT(Y53:AB53)</f>
        <v>0</v>
      </c>
    </row>
    <row r="54" spans="1:30" x14ac:dyDescent="0.25">
      <c r="A54" s="15" t="s">
        <v>16</v>
      </c>
      <c r="B54" s="9" t="s">
        <v>59</v>
      </c>
      <c r="C54" s="32">
        <f t="shared" ref="C54:C60" si="28">D54*34</f>
        <v>170</v>
      </c>
      <c r="D54" s="86">
        <v>5</v>
      </c>
      <c r="E54" s="123"/>
      <c r="F54" s="121"/>
      <c r="G54" s="124">
        <v>1</v>
      </c>
      <c r="H54" s="121"/>
      <c r="I54" s="15">
        <f t="shared" si="23"/>
        <v>1</v>
      </c>
      <c r="J54" s="152">
        <v>1</v>
      </c>
      <c r="K54" s="121"/>
      <c r="L54" s="121"/>
      <c r="M54" s="124">
        <v>1</v>
      </c>
      <c r="N54" s="15">
        <f t="shared" si="24"/>
        <v>2</v>
      </c>
      <c r="O54" s="123"/>
      <c r="P54" s="124">
        <v>1</v>
      </c>
      <c r="Q54" s="118">
        <v>1</v>
      </c>
      <c r="R54" s="122"/>
      <c r="S54" s="15">
        <f t="shared" si="25"/>
        <v>2</v>
      </c>
      <c r="T54" s="164">
        <v>1</v>
      </c>
      <c r="U54" s="122"/>
      <c r="V54" s="118">
        <v>1</v>
      </c>
      <c r="W54" s="121"/>
      <c r="X54" s="15">
        <f t="shared" si="26"/>
        <v>2</v>
      </c>
      <c r="Y54" s="120">
        <v>1</v>
      </c>
      <c r="Z54" s="121"/>
      <c r="AA54" s="118">
        <v>1</v>
      </c>
      <c r="AB54" s="121"/>
      <c r="AC54" s="15">
        <f t="shared" si="27"/>
        <v>2</v>
      </c>
      <c r="AD54" s="77">
        <f>COUNT(#REF!)+COUNT(#REF!)+COUNT(#REF!)+COUNT(#REF!)+COUNT(E54:H54)+COUNT(J54:M54)+COUNT(O54:R54)+COUNT(T54:W54)+COUNT(Y54:AB54)</f>
        <v>9</v>
      </c>
    </row>
    <row r="55" spans="1:30" x14ac:dyDescent="0.25">
      <c r="A55" s="158" t="s">
        <v>40</v>
      </c>
      <c r="B55" s="9" t="s">
        <v>59</v>
      </c>
      <c r="C55" s="32">
        <f t="shared" si="28"/>
        <v>68</v>
      </c>
      <c r="D55" s="86">
        <v>2</v>
      </c>
      <c r="E55" s="123"/>
      <c r="F55" s="121"/>
      <c r="G55" s="121"/>
      <c r="H55" s="121"/>
      <c r="I55" s="15">
        <f t="shared" si="23"/>
        <v>0</v>
      </c>
      <c r="J55" s="123">
        <v>1</v>
      </c>
      <c r="K55" s="121"/>
      <c r="L55" s="122"/>
      <c r="M55" s="121"/>
      <c r="N55" s="15">
        <f t="shared" si="24"/>
        <v>1</v>
      </c>
      <c r="O55" s="123"/>
      <c r="P55" s="121"/>
      <c r="Q55" s="155">
        <v>1</v>
      </c>
      <c r="R55" s="122"/>
      <c r="S55" s="15">
        <f t="shared" si="25"/>
        <v>1</v>
      </c>
      <c r="T55" s="123"/>
      <c r="U55" s="121"/>
      <c r="V55" s="122">
        <v>1</v>
      </c>
      <c r="W55" s="121">
        <v>1</v>
      </c>
      <c r="X55" s="15">
        <f t="shared" si="26"/>
        <v>2</v>
      </c>
      <c r="Y55" s="123">
        <v>1</v>
      </c>
      <c r="Z55" s="121"/>
      <c r="AA55" s="122">
        <v>1</v>
      </c>
      <c r="AB55" s="121"/>
      <c r="AC55" s="15">
        <f t="shared" si="27"/>
        <v>2</v>
      </c>
      <c r="AD55" s="77">
        <f>COUNT(#REF!)+COUNT(#REF!)+COUNT(#REF!)+COUNT(#REF!)+COUNT(E55:H55)+COUNT(J55:M55)+COUNT(O55:R55)+COUNT(T55:W55)+COUNT(Y55:AB55)</f>
        <v>6</v>
      </c>
    </row>
    <row r="56" spans="1:30" x14ac:dyDescent="0.25">
      <c r="A56" s="15" t="s">
        <v>41</v>
      </c>
      <c r="B56" s="9" t="s">
        <v>59</v>
      </c>
      <c r="C56" s="32">
        <f t="shared" si="28"/>
        <v>34</v>
      </c>
      <c r="D56" s="86">
        <v>1</v>
      </c>
      <c r="E56" s="123"/>
      <c r="F56" s="121"/>
      <c r="G56" s="122"/>
      <c r="H56" s="121"/>
      <c r="I56" s="15">
        <f t="shared" si="23"/>
        <v>0</v>
      </c>
      <c r="J56" s="123"/>
      <c r="K56" s="121"/>
      <c r="L56" s="121"/>
      <c r="M56" s="121"/>
      <c r="N56" s="15">
        <f t="shared" si="24"/>
        <v>0</v>
      </c>
      <c r="O56" s="123"/>
      <c r="P56" s="121"/>
      <c r="Q56" s="121"/>
      <c r="R56" s="121"/>
      <c r="S56" s="15">
        <f t="shared" si="25"/>
        <v>0</v>
      </c>
      <c r="T56" s="123"/>
      <c r="U56" s="121"/>
      <c r="V56" s="121"/>
      <c r="W56" s="122"/>
      <c r="X56" s="15">
        <f t="shared" si="26"/>
        <v>0</v>
      </c>
      <c r="Y56" s="123"/>
      <c r="Z56" s="122"/>
      <c r="AA56" s="121"/>
      <c r="AB56" s="121"/>
      <c r="AC56" s="15">
        <f t="shared" si="27"/>
        <v>0</v>
      </c>
      <c r="AD56" s="77">
        <f>COUNT(#REF!)+COUNT(#REF!)+COUNT(#REF!)+COUNT(#REF!)+COUNT(E56:H56)+COUNT(J56:M56)+COUNT(O56:R56)+COUNT(T56:W56)+COUNT(Y56:AB56)</f>
        <v>0</v>
      </c>
    </row>
    <row r="57" spans="1:30" x14ac:dyDescent="0.25">
      <c r="A57" s="15" t="s">
        <v>42</v>
      </c>
      <c r="B57" s="9" t="s">
        <v>59</v>
      </c>
      <c r="C57" s="32">
        <f t="shared" si="28"/>
        <v>34</v>
      </c>
      <c r="D57" s="86">
        <v>1</v>
      </c>
      <c r="E57" s="123"/>
      <c r="F57" s="121"/>
      <c r="G57" s="121"/>
      <c r="H57" s="121"/>
      <c r="I57" s="15">
        <f t="shared" si="23"/>
        <v>0</v>
      </c>
      <c r="J57" s="123"/>
      <c r="K57" s="121"/>
      <c r="L57" s="121"/>
      <c r="M57" s="121"/>
      <c r="N57" s="15">
        <f t="shared" si="24"/>
        <v>0</v>
      </c>
      <c r="O57" s="123"/>
      <c r="P57" s="121"/>
      <c r="Q57" s="121"/>
      <c r="R57" s="121"/>
      <c r="S57" s="15">
        <f t="shared" si="25"/>
        <v>0</v>
      </c>
      <c r="T57" s="123"/>
      <c r="U57" s="121"/>
      <c r="V57" s="155">
        <v>1</v>
      </c>
      <c r="W57" s="122"/>
      <c r="X57" s="15">
        <f t="shared" si="26"/>
        <v>1</v>
      </c>
      <c r="Y57" s="123"/>
      <c r="Z57" s="121"/>
      <c r="AA57" s="122"/>
      <c r="AB57" s="118">
        <v>1</v>
      </c>
      <c r="AC57" s="15">
        <f t="shared" si="27"/>
        <v>1</v>
      </c>
      <c r="AD57" s="77">
        <f>COUNT(#REF!)+COUNT(#REF!)+COUNT(#REF!)+COUNT(#REF!)+COUNT(E57:H57)+COUNT(J57:M57)+COUNT(O57:R57)+COUNT(T57:W57)+COUNT(Y57:AB57)</f>
        <v>2</v>
      </c>
    </row>
    <row r="58" spans="1:30" x14ac:dyDescent="0.25">
      <c r="A58" s="15" t="s">
        <v>38</v>
      </c>
      <c r="B58" s="9" t="s">
        <v>59</v>
      </c>
      <c r="C58" s="32">
        <f t="shared" si="28"/>
        <v>34</v>
      </c>
      <c r="D58" s="86">
        <v>1</v>
      </c>
      <c r="E58" s="123"/>
      <c r="F58" s="122"/>
      <c r="G58" s="121"/>
      <c r="H58" s="121"/>
      <c r="I58" s="15">
        <f t="shared" si="23"/>
        <v>0</v>
      </c>
      <c r="J58" s="123"/>
      <c r="K58" s="121"/>
      <c r="L58" s="121"/>
      <c r="M58" s="121"/>
      <c r="N58" s="15">
        <f t="shared" si="24"/>
        <v>0</v>
      </c>
      <c r="O58" s="123"/>
      <c r="P58" s="121"/>
      <c r="Q58" s="121"/>
      <c r="R58" s="121"/>
      <c r="S58" s="15">
        <f t="shared" si="25"/>
        <v>0</v>
      </c>
      <c r="T58" s="123"/>
      <c r="U58" s="121"/>
      <c r="V58" s="121"/>
      <c r="W58" s="122"/>
      <c r="X58" s="15">
        <f t="shared" si="26"/>
        <v>0</v>
      </c>
      <c r="Y58" s="123"/>
      <c r="Z58" s="121"/>
      <c r="AA58" s="121"/>
      <c r="AB58" s="121"/>
      <c r="AC58" s="15">
        <f t="shared" si="27"/>
        <v>0</v>
      </c>
      <c r="AD58" s="77">
        <f>COUNT(#REF!)+COUNT(#REF!)+COUNT(#REF!)+COUNT(#REF!)+COUNT(E58:H58)+COUNT(J58:M58)+COUNT(O58:R58)+COUNT(T58:W58)+COUNT(Y58:AB58)</f>
        <v>0</v>
      </c>
    </row>
    <row r="59" spans="1:30" x14ac:dyDescent="0.25">
      <c r="A59" s="15" t="s">
        <v>18</v>
      </c>
      <c r="B59" s="9" t="s">
        <v>59</v>
      </c>
      <c r="C59" s="32">
        <f t="shared" si="28"/>
        <v>34</v>
      </c>
      <c r="D59" s="86">
        <v>1</v>
      </c>
      <c r="E59" s="123"/>
      <c r="F59" s="121"/>
      <c r="G59" s="121"/>
      <c r="H59" s="121"/>
      <c r="I59" s="15">
        <f t="shared" si="23"/>
        <v>0</v>
      </c>
      <c r="J59" s="123"/>
      <c r="K59" s="121"/>
      <c r="L59" s="121"/>
      <c r="M59" s="121"/>
      <c r="N59" s="15">
        <f t="shared" si="24"/>
        <v>0</v>
      </c>
      <c r="O59" s="123"/>
      <c r="P59" s="121"/>
      <c r="Q59" s="121"/>
      <c r="R59" s="121"/>
      <c r="S59" s="15">
        <f t="shared" si="25"/>
        <v>0</v>
      </c>
      <c r="T59" s="123"/>
      <c r="U59" s="121"/>
      <c r="V59" s="122"/>
      <c r="W59" s="121"/>
      <c r="X59" s="15">
        <f t="shared" si="26"/>
        <v>0</v>
      </c>
      <c r="Y59" s="123"/>
      <c r="Z59" s="121"/>
      <c r="AA59" s="137"/>
      <c r="AB59" s="121"/>
      <c r="AC59" s="15">
        <f t="shared" si="27"/>
        <v>0</v>
      </c>
      <c r="AD59" s="77">
        <f>COUNT(#REF!)+COUNT(#REF!)+COUNT(#REF!)+COUNT(#REF!)+COUNT(E59:H59)+COUNT(J59:M59)+COUNT(O59:R59)+COUNT(T59:W59)+COUNT(Y59:AB59)</f>
        <v>0</v>
      </c>
    </row>
    <row r="60" spans="1:30" x14ac:dyDescent="0.25">
      <c r="A60" s="15" t="s">
        <v>19</v>
      </c>
      <c r="B60" s="9" t="s">
        <v>59</v>
      </c>
      <c r="C60" s="32">
        <f t="shared" si="28"/>
        <v>68</v>
      </c>
      <c r="D60" s="86">
        <v>2</v>
      </c>
      <c r="E60" s="123"/>
      <c r="F60" s="121"/>
      <c r="G60" s="121"/>
      <c r="H60" s="121"/>
      <c r="I60" s="15">
        <f t="shared" si="23"/>
        <v>0</v>
      </c>
      <c r="J60" s="123"/>
      <c r="K60" s="121"/>
      <c r="L60" s="121"/>
      <c r="M60" s="121"/>
      <c r="N60" s="15">
        <f t="shared" si="24"/>
        <v>0</v>
      </c>
      <c r="O60" s="123"/>
      <c r="P60" s="121"/>
      <c r="Q60" s="121"/>
      <c r="R60" s="121"/>
      <c r="S60" s="15">
        <f t="shared" si="25"/>
        <v>0</v>
      </c>
      <c r="T60" s="123"/>
      <c r="U60" s="121"/>
      <c r="V60" s="122"/>
      <c r="W60" s="121"/>
      <c r="X60" s="15">
        <f t="shared" si="26"/>
        <v>0</v>
      </c>
      <c r="Y60" s="123"/>
      <c r="Z60" s="121"/>
      <c r="AA60" s="121"/>
      <c r="AB60" s="121"/>
      <c r="AC60" s="15">
        <f t="shared" si="27"/>
        <v>0</v>
      </c>
      <c r="AD60" s="77">
        <f>COUNT(#REF!)+COUNT(#REF!)+COUNT(#REF!)+COUNT(#REF!)+COUNT(E60:H60)+COUNT(J60:M60)+COUNT(O60:R60)+COUNT(T60:W60)+COUNT(Y60:AB60)</f>
        <v>0</v>
      </c>
    </row>
    <row r="61" spans="1:30" ht="15.75" thickBot="1" x14ac:dyDescent="0.3">
      <c r="A61" s="18" t="s">
        <v>20</v>
      </c>
      <c r="B61" s="16" t="s">
        <v>59</v>
      </c>
      <c r="C61" s="128">
        <v>68</v>
      </c>
      <c r="D61" s="96">
        <v>2</v>
      </c>
      <c r="E61" s="144"/>
      <c r="F61" s="145"/>
      <c r="G61" s="145"/>
      <c r="H61" s="145"/>
      <c r="I61" s="18">
        <f t="shared" si="23"/>
        <v>0</v>
      </c>
      <c r="J61" s="144"/>
      <c r="K61" s="145"/>
      <c r="L61" s="145"/>
      <c r="M61" s="145"/>
      <c r="N61" s="18">
        <f t="shared" si="24"/>
        <v>0</v>
      </c>
      <c r="O61" s="144"/>
      <c r="P61" s="145"/>
      <c r="Q61" s="145"/>
      <c r="R61" s="145"/>
      <c r="S61" s="18">
        <f t="shared" si="25"/>
        <v>0</v>
      </c>
      <c r="T61" s="144"/>
      <c r="U61" s="145"/>
      <c r="V61" s="145"/>
      <c r="W61" s="145"/>
      <c r="X61" s="18">
        <f t="shared" si="26"/>
        <v>0</v>
      </c>
      <c r="Y61" s="144"/>
      <c r="Z61" s="145"/>
      <c r="AA61" s="146"/>
      <c r="AB61" s="240">
        <v>1</v>
      </c>
      <c r="AC61" s="18">
        <f t="shared" si="27"/>
        <v>1</v>
      </c>
      <c r="AD61" s="78">
        <f>COUNT(#REF!)+COUNT(#REF!)+COUNT(#REF!)+COUNT(#REF!)+COUNT(E61:H61)+COUNT(J61:M61)+COUNT(O61:R61)+COUNT(T61:W61)+COUNT(Y61:AB61)</f>
        <v>1</v>
      </c>
    </row>
    <row r="62" spans="1:30" ht="15.75" thickBot="1" x14ac:dyDescent="0.3">
      <c r="A62" s="94"/>
      <c r="B62" s="94"/>
      <c r="C62" s="129"/>
      <c r="D62" s="129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160"/>
    </row>
    <row r="63" spans="1:30" x14ac:dyDescent="0.25">
      <c r="A63" s="13" t="s">
        <v>13</v>
      </c>
      <c r="B63" s="10" t="s">
        <v>60</v>
      </c>
      <c r="C63" s="33">
        <f>D63*34</f>
        <v>204</v>
      </c>
      <c r="D63" s="33">
        <v>6</v>
      </c>
      <c r="E63" s="137"/>
      <c r="F63" s="139"/>
      <c r="G63" s="114">
        <v>1</v>
      </c>
      <c r="H63" s="143"/>
      <c r="I63" s="13">
        <f>SUM(E63:H63)</f>
        <v>1</v>
      </c>
      <c r="J63" s="137"/>
      <c r="K63" s="114">
        <v>1</v>
      </c>
      <c r="L63" s="139"/>
      <c r="M63" s="114">
        <v>1</v>
      </c>
      <c r="N63" s="13">
        <f>SUM(J63:M63)</f>
        <v>2</v>
      </c>
      <c r="O63" s="142"/>
      <c r="P63" s="139"/>
      <c r="Q63" s="114">
        <v>1</v>
      </c>
      <c r="R63" s="139"/>
      <c r="S63" s="13">
        <f>SUM(O63:R63)</f>
        <v>1</v>
      </c>
      <c r="T63" s="137"/>
      <c r="U63" s="143"/>
      <c r="V63" s="154">
        <v>1</v>
      </c>
      <c r="W63" s="139"/>
      <c r="X63" s="13">
        <f>SUM(T63:W63)</f>
        <v>1</v>
      </c>
      <c r="Y63" s="137"/>
      <c r="Z63" s="143"/>
      <c r="AA63" s="114">
        <v>1</v>
      </c>
      <c r="AB63" s="139"/>
      <c r="AC63" s="13">
        <f>SUM(Y63:AB63)</f>
        <v>1</v>
      </c>
      <c r="AD63" s="133">
        <f>COUNT(#REF!)+COUNT(#REF!)+COUNT(#REF!)+COUNT(#REF!)+COUNT(E63:H63)+COUNT(J63:M63)+COUNT(O63:R63)+COUNT(T63:W63)+COUNT(Y63:AB63)</f>
        <v>6</v>
      </c>
    </row>
    <row r="64" spans="1:30" x14ac:dyDescent="0.25">
      <c r="A64" s="15" t="s">
        <v>61</v>
      </c>
      <c r="B64" s="22" t="s">
        <v>60</v>
      </c>
      <c r="C64" s="34">
        <v>17</v>
      </c>
      <c r="D64" s="34">
        <v>0.5</v>
      </c>
      <c r="E64" s="123"/>
      <c r="F64" s="121"/>
      <c r="G64" s="121"/>
      <c r="H64" s="122"/>
      <c r="I64" s="15">
        <f t="shared" ref="I64:I77" si="29">SUM(E64:H64)</f>
        <v>0</v>
      </c>
      <c r="J64" s="123"/>
      <c r="K64" s="121"/>
      <c r="L64" s="121"/>
      <c r="M64" s="121"/>
      <c r="N64" s="15">
        <f t="shared" ref="N64:N77" si="30">SUM(J64:M64)</f>
        <v>0</v>
      </c>
      <c r="O64" s="126"/>
      <c r="P64" s="121"/>
      <c r="Q64" s="121"/>
      <c r="R64" s="121"/>
      <c r="S64" s="15">
        <f t="shared" ref="S64:S77" si="31">SUM(O64:R64)</f>
        <v>0</v>
      </c>
      <c r="T64" s="123"/>
      <c r="U64" s="122"/>
      <c r="V64" s="121"/>
      <c r="W64" s="121"/>
      <c r="X64" s="15">
        <f t="shared" ref="X64:X77" si="32">SUM(T64:W64)</f>
        <v>0</v>
      </c>
      <c r="Y64" s="123"/>
      <c r="Z64" s="122"/>
      <c r="AA64" s="121"/>
      <c r="AB64" s="121"/>
      <c r="AC64" s="15"/>
      <c r="AD64" s="77">
        <f>COUNT(#REF!)+COUNT(#REF!)+COUNT(#REF!)+COUNT(#REF!)+COUNT(E64:H64)+COUNT(J64:M64)+COUNT(O64:R64)+COUNT(T64:W64)+COUNT(Y64:AB64)</f>
        <v>0</v>
      </c>
    </row>
    <row r="65" spans="1:30" x14ac:dyDescent="0.25">
      <c r="A65" s="15" t="s">
        <v>25</v>
      </c>
      <c r="B65" s="22" t="s">
        <v>60</v>
      </c>
      <c r="C65" s="34">
        <f>D65*34</f>
        <v>102</v>
      </c>
      <c r="D65" s="34">
        <v>3</v>
      </c>
      <c r="E65" s="123"/>
      <c r="F65" s="122"/>
      <c r="G65" s="118">
        <v>1</v>
      </c>
      <c r="H65" s="121"/>
      <c r="I65" s="15">
        <f t="shared" si="29"/>
        <v>1</v>
      </c>
      <c r="J65" s="126"/>
      <c r="K65" s="118">
        <v>1</v>
      </c>
      <c r="L65" s="122"/>
      <c r="M65" s="121"/>
      <c r="N65" s="15">
        <f t="shared" si="30"/>
        <v>1</v>
      </c>
      <c r="O65" s="123"/>
      <c r="P65" s="121"/>
      <c r="Q65" s="118">
        <v>1</v>
      </c>
      <c r="R65" s="121"/>
      <c r="S65" s="15">
        <f t="shared" si="31"/>
        <v>1</v>
      </c>
      <c r="T65" s="123"/>
      <c r="U65" s="121"/>
      <c r="V65" s="122"/>
      <c r="W65" s="121"/>
      <c r="X65" s="15">
        <f t="shared" si="32"/>
        <v>0</v>
      </c>
      <c r="Y65" s="120">
        <v>1</v>
      </c>
      <c r="Z65" s="121"/>
      <c r="AA65" s="121"/>
      <c r="AB65" s="118">
        <v>1</v>
      </c>
      <c r="AC65" s="15">
        <f t="shared" ref="AC65:AC77" si="33">SUM(Y65:AB65)</f>
        <v>2</v>
      </c>
      <c r="AD65" s="77">
        <f>COUNT(#REF!)+COUNT(#REF!)+COUNT(#REF!)+COUNT(#REF!)+COUNT(E65:H65)+COUNT(J65:M65)+COUNT(O65:R65)+COUNT(T65:W65)+COUNT(Y65:AB65)</f>
        <v>5</v>
      </c>
    </row>
    <row r="66" spans="1:30" x14ac:dyDescent="0.25">
      <c r="A66" s="15" t="s">
        <v>64</v>
      </c>
      <c r="B66" s="22" t="s">
        <v>60</v>
      </c>
      <c r="C66" s="34">
        <v>17</v>
      </c>
      <c r="D66" s="34">
        <v>0.5</v>
      </c>
      <c r="E66" s="123"/>
      <c r="F66" s="122"/>
      <c r="G66" s="121"/>
      <c r="H66" s="121"/>
      <c r="I66" s="15">
        <f t="shared" si="29"/>
        <v>0</v>
      </c>
      <c r="J66" s="126"/>
      <c r="K66" s="121"/>
      <c r="L66" s="122"/>
      <c r="M66" s="121"/>
      <c r="N66" s="15">
        <f t="shared" si="30"/>
        <v>0</v>
      </c>
      <c r="O66" s="123"/>
      <c r="P66" s="121"/>
      <c r="Q66" s="121"/>
      <c r="R66" s="121"/>
      <c r="S66" s="15">
        <f t="shared" si="31"/>
        <v>0</v>
      </c>
      <c r="T66" s="123"/>
      <c r="U66" s="121"/>
      <c r="V66" s="122"/>
      <c r="W66" s="121"/>
      <c r="X66" s="15">
        <f t="shared" si="32"/>
        <v>0</v>
      </c>
      <c r="Y66" s="123"/>
      <c r="Z66" s="121"/>
      <c r="AA66" s="121"/>
      <c r="AB66" s="121"/>
      <c r="AC66" s="15"/>
      <c r="AD66" s="77">
        <f>COUNT(#REF!)+COUNT(#REF!)+COUNT(#REF!)+COUNT(#REF!)+COUNT(E66:H66)+COUNT(J66:M66)+COUNT(O66:R66)+COUNT(T66:W66)+COUNT(Y66:AB66)</f>
        <v>0</v>
      </c>
    </row>
    <row r="67" spans="1:30" x14ac:dyDescent="0.25">
      <c r="A67" s="15" t="s">
        <v>69</v>
      </c>
      <c r="B67" s="22" t="s">
        <v>60</v>
      </c>
      <c r="C67" s="34">
        <f t="shared" ref="C67:C76" si="34">D67*34</f>
        <v>102</v>
      </c>
      <c r="D67" s="34">
        <v>3</v>
      </c>
      <c r="E67" s="123"/>
      <c r="F67" s="121"/>
      <c r="G67" s="121"/>
      <c r="H67" s="122"/>
      <c r="I67" s="15">
        <f t="shared" si="29"/>
        <v>0</v>
      </c>
      <c r="J67" s="123"/>
      <c r="K67" s="121"/>
      <c r="L67" s="121"/>
      <c r="M67" s="121"/>
      <c r="N67" s="15">
        <f t="shared" si="30"/>
        <v>0</v>
      </c>
      <c r="O67" s="123"/>
      <c r="P67" s="122"/>
      <c r="Q67" s="121"/>
      <c r="R67" s="121"/>
      <c r="S67" s="15">
        <f t="shared" si="31"/>
        <v>0</v>
      </c>
      <c r="T67" s="123"/>
      <c r="U67" s="121"/>
      <c r="V67" s="122"/>
      <c r="W67" s="121"/>
      <c r="X67" s="15">
        <f t="shared" si="32"/>
        <v>0</v>
      </c>
      <c r="Y67" s="123"/>
      <c r="Z67" s="122"/>
      <c r="AA67" s="121"/>
      <c r="AB67" s="122"/>
      <c r="AC67" s="15">
        <f t="shared" si="33"/>
        <v>0</v>
      </c>
      <c r="AD67" s="77">
        <f>COUNT(#REF!)+COUNT(#REF!)+COUNT(#REF!)+COUNT(#REF!)+COUNT(E67:H67)+COUNT(J67:M67)+COUNT(O67:R67)+COUNT(T67:W67)+COUNT(Y67:AB67)</f>
        <v>0</v>
      </c>
    </row>
    <row r="68" spans="1:30" x14ac:dyDescent="0.25">
      <c r="A68" s="15" t="s">
        <v>70</v>
      </c>
      <c r="B68" s="22" t="s">
        <v>60</v>
      </c>
      <c r="C68" s="34">
        <v>34</v>
      </c>
      <c r="D68" s="34">
        <v>1</v>
      </c>
      <c r="E68" s="123"/>
      <c r="F68" s="118">
        <v>1</v>
      </c>
      <c r="G68" s="121"/>
      <c r="H68" s="122"/>
      <c r="I68" s="15">
        <f t="shared" ref="I68" si="35">SUM(E68:H68)</f>
        <v>1</v>
      </c>
      <c r="J68" s="123"/>
      <c r="K68" s="121"/>
      <c r="L68" s="121"/>
      <c r="M68" s="121"/>
      <c r="N68" s="15">
        <f t="shared" ref="N68" si="36">SUM(J68:M68)</f>
        <v>0</v>
      </c>
      <c r="O68" s="123"/>
      <c r="P68" s="122"/>
      <c r="Q68" s="121"/>
      <c r="R68" s="121"/>
      <c r="S68" s="15">
        <f t="shared" ref="S68" si="37">SUM(O68:R68)</f>
        <v>0</v>
      </c>
      <c r="T68" s="123"/>
      <c r="U68" s="121"/>
      <c r="V68" s="122"/>
      <c r="W68" s="121"/>
      <c r="X68" s="15">
        <f t="shared" ref="X68" si="38">SUM(T68:W68)</f>
        <v>0</v>
      </c>
      <c r="Y68" s="123"/>
      <c r="Z68" s="122"/>
      <c r="AA68" s="121"/>
      <c r="AB68" s="124">
        <v>1</v>
      </c>
      <c r="AC68" s="15">
        <f t="shared" ref="AC68" si="39">SUM(Y68:AB68)</f>
        <v>1</v>
      </c>
      <c r="AD68" s="77">
        <f>COUNT(#REF!)+COUNT(#REF!)+COUNT(#REF!)+COUNT(#REF!)+COUNT(E68:H68)+COUNT(J68:M68)+COUNT(O68:R68)+COUNT(T68:W68)+COUNT(Y68:AB68)</f>
        <v>2</v>
      </c>
    </row>
    <row r="69" spans="1:30" x14ac:dyDescent="0.25">
      <c r="A69" s="15" t="s">
        <v>16</v>
      </c>
      <c r="B69" s="22" t="s">
        <v>60</v>
      </c>
      <c r="C69" s="34">
        <f t="shared" si="34"/>
        <v>170</v>
      </c>
      <c r="D69" s="34">
        <v>5</v>
      </c>
      <c r="E69" s="123"/>
      <c r="F69" s="118">
        <v>1</v>
      </c>
      <c r="G69" s="121"/>
      <c r="H69" s="122"/>
      <c r="I69" s="15">
        <f t="shared" si="29"/>
        <v>1</v>
      </c>
      <c r="J69" s="123"/>
      <c r="K69" s="124">
        <v>1</v>
      </c>
      <c r="L69" s="121"/>
      <c r="M69" s="124">
        <v>1</v>
      </c>
      <c r="N69" s="15">
        <f t="shared" si="30"/>
        <v>2</v>
      </c>
      <c r="O69" s="123"/>
      <c r="P69" s="122"/>
      <c r="Q69" s="155">
        <v>1</v>
      </c>
      <c r="R69" s="118">
        <v>1</v>
      </c>
      <c r="S69" s="15">
        <f t="shared" si="31"/>
        <v>2</v>
      </c>
      <c r="T69" s="126"/>
      <c r="U69" s="118">
        <v>1</v>
      </c>
      <c r="V69" s="121"/>
      <c r="W69" s="124">
        <v>1</v>
      </c>
      <c r="X69" s="15">
        <f t="shared" si="32"/>
        <v>2</v>
      </c>
      <c r="Y69" s="123"/>
      <c r="Z69" s="118">
        <v>1</v>
      </c>
      <c r="AA69" s="122"/>
      <c r="AB69" s="122"/>
      <c r="AC69" s="15">
        <f t="shared" si="33"/>
        <v>1</v>
      </c>
      <c r="AD69" s="77">
        <f>COUNT(#REF!)+COUNT(#REF!)+COUNT(#REF!)+COUNT(#REF!)+COUNT(E69:H69)+COUNT(J69:M69)+COUNT(O69:R69)+COUNT(T69:W69)+COUNT(Y69:AB69)</f>
        <v>8</v>
      </c>
    </row>
    <row r="70" spans="1:30" ht="15.75" x14ac:dyDescent="0.25">
      <c r="A70" s="158" t="s">
        <v>40</v>
      </c>
      <c r="B70" s="22" t="s">
        <v>60</v>
      </c>
      <c r="C70" s="34">
        <f t="shared" si="34"/>
        <v>68</v>
      </c>
      <c r="D70" s="34">
        <v>2</v>
      </c>
      <c r="E70" s="123"/>
      <c r="F70" s="121"/>
      <c r="G70" s="121"/>
      <c r="H70" s="121"/>
      <c r="I70" s="15">
        <f t="shared" si="29"/>
        <v>0</v>
      </c>
      <c r="J70" s="120">
        <v>1</v>
      </c>
      <c r="K70" s="121"/>
      <c r="L70" s="122"/>
      <c r="M70" s="121"/>
      <c r="N70" s="15">
        <f t="shared" si="30"/>
        <v>1</v>
      </c>
      <c r="O70" s="120">
        <v>1</v>
      </c>
      <c r="P70" s="121"/>
      <c r="Q70" s="121"/>
      <c r="R70" s="124">
        <v>1</v>
      </c>
      <c r="S70" s="15">
        <f t="shared" si="31"/>
        <v>2</v>
      </c>
      <c r="T70" s="123"/>
      <c r="U70" s="121"/>
      <c r="V70" s="230"/>
      <c r="W70" s="236"/>
      <c r="X70" s="15">
        <f t="shared" si="32"/>
        <v>0</v>
      </c>
      <c r="Y70" s="255">
        <v>1</v>
      </c>
      <c r="Z70" s="121"/>
      <c r="AA70" s="122"/>
      <c r="AB70" s="121"/>
      <c r="AC70" s="15">
        <f t="shared" si="33"/>
        <v>1</v>
      </c>
      <c r="AD70" s="77">
        <f>COUNT(#REF!)+COUNT(#REF!)+COUNT(#REF!)+COUNT(#REF!)+COUNT(E70:H70)+COUNT(J70:M70)+COUNT(O70:R70)+COUNT(T70:W70)+COUNT(Y70:AB70)</f>
        <v>4</v>
      </c>
    </row>
    <row r="71" spans="1:30" ht="15.75" x14ac:dyDescent="0.25">
      <c r="A71" s="15" t="s">
        <v>28</v>
      </c>
      <c r="B71" s="22" t="s">
        <v>60</v>
      </c>
      <c r="C71" s="34">
        <f t="shared" si="34"/>
        <v>34</v>
      </c>
      <c r="D71" s="34">
        <v>1</v>
      </c>
      <c r="E71" s="123"/>
      <c r="F71" s="121"/>
      <c r="G71" s="121"/>
      <c r="H71" s="121"/>
      <c r="I71" s="15">
        <f t="shared" si="29"/>
        <v>0</v>
      </c>
      <c r="J71" s="123"/>
      <c r="K71" s="121"/>
      <c r="L71" s="121"/>
      <c r="M71" s="121"/>
      <c r="N71" s="15">
        <f t="shared" si="30"/>
        <v>0</v>
      </c>
      <c r="O71" s="123"/>
      <c r="P71" s="121"/>
      <c r="Q71" s="122"/>
      <c r="R71" s="121"/>
      <c r="S71" s="15">
        <f t="shared" si="31"/>
        <v>0</v>
      </c>
      <c r="T71" s="123"/>
      <c r="U71" s="121"/>
      <c r="V71" s="228"/>
      <c r="W71" s="237"/>
      <c r="X71" s="15">
        <f t="shared" si="32"/>
        <v>0</v>
      </c>
      <c r="Y71" s="256"/>
      <c r="Z71" s="121"/>
      <c r="AA71" s="122"/>
      <c r="AB71" s="121"/>
      <c r="AC71" s="15">
        <f t="shared" si="33"/>
        <v>0</v>
      </c>
      <c r="AD71" s="77">
        <f>COUNT(#REF!)+COUNT(#REF!)+COUNT(#REF!)+COUNT(#REF!)+COUNT(E71:H71)+COUNT(J71:M71)+COUNT(O71:R71)+COUNT(T71:W71)+COUNT(Y71:AB71)</f>
        <v>0</v>
      </c>
    </row>
    <row r="72" spans="1:30" ht="15.75" x14ac:dyDescent="0.25">
      <c r="A72" s="15" t="s">
        <v>29</v>
      </c>
      <c r="B72" s="22" t="s">
        <v>60</v>
      </c>
      <c r="C72" s="34">
        <f t="shared" si="34"/>
        <v>34</v>
      </c>
      <c r="D72" s="34">
        <v>1</v>
      </c>
      <c r="E72" s="123"/>
      <c r="F72" s="121"/>
      <c r="G72" s="121"/>
      <c r="H72" s="122"/>
      <c r="I72" s="15">
        <f t="shared" si="29"/>
        <v>0</v>
      </c>
      <c r="J72" s="123"/>
      <c r="K72" s="121"/>
      <c r="L72" s="121"/>
      <c r="M72" s="122"/>
      <c r="N72" s="15">
        <f t="shared" si="30"/>
        <v>0</v>
      </c>
      <c r="O72" s="123"/>
      <c r="P72" s="121"/>
      <c r="Q72" s="121"/>
      <c r="R72" s="121"/>
      <c r="S72" s="15">
        <f t="shared" si="31"/>
        <v>0</v>
      </c>
      <c r="T72" s="123"/>
      <c r="U72" s="121"/>
      <c r="V72" s="250">
        <v>1</v>
      </c>
      <c r="W72" s="237"/>
      <c r="X72" s="15">
        <f t="shared" si="32"/>
        <v>1</v>
      </c>
      <c r="Y72" s="123"/>
      <c r="Z72" s="121"/>
      <c r="AA72" s="163"/>
      <c r="AB72" s="122"/>
      <c r="AC72" s="15">
        <f t="shared" si="33"/>
        <v>0</v>
      </c>
      <c r="AD72" s="77">
        <f>COUNT(#REF!)+COUNT(#REF!)+COUNT(#REF!)+COUNT(#REF!)+COUNT(E72:H72)+COUNT(J72:M72)+COUNT(O72:R72)+COUNT(T72:W72)+COUNT(Y72:AB72)</f>
        <v>1</v>
      </c>
    </row>
    <row r="73" spans="1:30" ht="15.75" x14ac:dyDescent="0.25">
      <c r="A73" s="15" t="s">
        <v>32</v>
      </c>
      <c r="B73" s="22" t="s">
        <v>60</v>
      </c>
      <c r="C73" s="34">
        <f t="shared" si="34"/>
        <v>34</v>
      </c>
      <c r="D73" s="34">
        <v>1</v>
      </c>
      <c r="E73" s="123"/>
      <c r="F73" s="118">
        <v>1</v>
      </c>
      <c r="G73" s="122"/>
      <c r="H73" s="121"/>
      <c r="I73" s="15">
        <f t="shared" si="29"/>
        <v>1</v>
      </c>
      <c r="J73" s="123"/>
      <c r="K73" s="121"/>
      <c r="L73" s="121"/>
      <c r="M73" s="121"/>
      <c r="N73" s="15">
        <f t="shared" si="30"/>
        <v>0</v>
      </c>
      <c r="O73" s="123"/>
      <c r="P73" s="121"/>
      <c r="Q73" s="121"/>
      <c r="R73" s="121"/>
      <c r="S73" s="15">
        <f t="shared" si="31"/>
        <v>0</v>
      </c>
      <c r="T73" s="123"/>
      <c r="U73" s="121"/>
      <c r="V73" s="251"/>
      <c r="W73" s="237"/>
      <c r="X73" s="15">
        <f t="shared" si="32"/>
        <v>0</v>
      </c>
      <c r="Y73" s="123"/>
      <c r="Z73" s="121"/>
      <c r="AA73" s="121"/>
      <c r="AB73" s="124">
        <v>1</v>
      </c>
      <c r="AC73" s="15">
        <f t="shared" si="33"/>
        <v>1</v>
      </c>
      <c r="AD73" s="77">
        <f>COUNT(#REF!)+COUNT(#REF!)+COUNT(#REF!)+COUNT(#REF!)+COUNT(E73:H73)+COUNT(J73:M73)+COUNT(O73:R73)+COUNT(T73:W73)+COUNT(Y73:AB73)</f>
        <v>2</v>
      </c>
    </row>
    <row r="74" spans="1:30" x14ac:dyDescent="0.25">
      <c r="A74" s="15" t="s">
        <v>38</v>
      </c>
      <c r="B74" s="22" t="s">
        <v>60</v>
      </c>
      <c r="C74" s="34">
        <f t="shared" si="34"/>
        <v>34</v>
      </c>
      <c r="D74" s="34">
        <v>1</v>
      </c>
      <c r="E74" s="123"/>
      <c r="F74" s="121"/>
      <c r="G74" s="121"/>
      <c r="H74" s="121"/>
      <c r="I74" s="15">
        <f t="shared" si="29"/>
        <v>0</v>
      </c>
      <c r="J74" s="123"/>
      <c r="K74" s="121"/>
      <c r="L74" s="121"/>
      <c r="M74" s="121"/>
      <c r="N74" s="15">
        <f t="shared" si="30"/>
        <v>0</v>
      </c>
      <c r="O74" s="123"/>
      <c r="P74" s="121"/>
      <c r="Q74" s="121"/>
      <c r="R74" s="121"/>
      <c r="S74" s="15">
        <f t="shared" si="31"/>
        <v>0</v>
      </c>
      <c r="T74" s="123"/>
      <c r="U74" s="121"/>
      <c r="V74" s="121"/>
      <c r="W74" s="121"/>
      <c r="X74" s="15">
        <f t="shared" si="32"/>
        <v>0</v>
      </c>
      <c r="Y74" s="123"/>
      <c r="Z74" s="121"/>
      <c r="AA74" s="122"/>
      <c r="AB74" s="121"/>
      <c r="AC74" s="15">
        <f t="shared" si="33"/>
        <v>0</v>
      </c>
      <c r="AD74" s="77">
        <f>COUNT(#REF!)+COUNT(#REF!)+COUNT(#REF!)+COUNT(#REF!)+COUNT(E74:H74)+COUNT(J74:M74)+COUNT(O74:R74)+COUNT(T74:W74)+COUNT(Y74:AB74)</f>
        <v>0</v>
      </c>
    </row>
    <row r="75" spans="1:30" x14ac:dyDescent="0.25">
      <c r="A75" s="15" t="s">
        <v>18</v>
      </c>
      <c r="B75" s="22" t="s">
        <v>60</v>
      </c>
      <c r="C75" s="34">
        <f t="shared" si="34"/>
        <v>34</v>
      </c>
      <c r="D75" s="34">
        <v>1</v>
      </c>
      <c r="E75" s="123"/>
      <c r="F75" s="121"/>
      <c r="G75" s="121"/>
      <c r="H75" s="121"/>
      <c r="I75" s="15">
        <f t="shared" si="29"/>
        <v>0</v>
      </c>
      <c r="J75" s="123"/>
      <c r="K75" s="121"/>
      <c r="L75" s="121"/>
      <c r="M75" s="121"/>
      <c r="N75" s="15">
        <f t="shared" si="30"/>
        <v>0</v>
      </c>
      <c r="O75" s="123"/>
      <c r="P75" s="121"/>
      <c r="Q75" s="121"/>
      <c r="R75" s="121"/>
      <c r="S75" s="15">
        <f t="shared" si="31"/>
        <v>0</v>
      </c>
      <c r="T75" s="123"/>
      <c r="U75" s="121"/>
      <c r="V75" s="122"/>
      <c r="W75" s="121"/>
      <c r="X75" s="15">
        <f t="shared" si="32"/>
        <v>0</v>
      </c>
      <c r="Y75" s="123"/>
      <c r="Z75" s="121"/>
      <c r="AA75" s="121"/>
      <c r="AB75" s="121"/>
      <c r="AC75" s="15">
        <f t="shared" si="33"/>
        <v>0</v>
      </c>
      <c r="AD75" s="77">
        <f>COUNT(#REF!)+COUNT(#REF!)+COUNT(#REF!)+COUNT(#REF!)+COUNT(E75:H75)+COUNT(J75:M75)+COUNT(O75:R75)+COUNT(T75:W75)+COUNT(Y75:AB75)</f>
        <v>0</v>
      </c>
    </row>
    <row r="76" spans="1:30" x14ac:dyDescent="0.25">
      <c r="A76" s="15" t="s">
        <v>19</v>
      </c>
      <c r="B76" s="22" t="s">
        <v>60</v>
      </c>
      <c r="C76" s="34">
        <f t="shared" si="34"/>
        <v>68</v>
      </c>
      <c r="D76" s="34">
        <v>2</v>
      </c>
      <c r="E76" s="123"/>
      <c r="F76" s="121"/>
      <c r="G76" s="121"/>
      <c r="H76" s="121"/>
      <c r="I76" s="15">
        <f t="shared" si="29"/>
        <v>0</v>
      </c>
      <c r="J76" s="123"/>
      <c r="K76" s="121"/>
      <c r="L76" s="121"/>
      <c r="M76" s="121"/>
      <c r="N76" s="15">
        <f t="shared" si="30"/>
        <v>0</v>
      </c>
      <c r="O76" s="123"/>
      <c r="P76" s="121"/>
      <c r="Q76" s="121"/>
      <c r="R76" s="121"/>
      <c r="S76" s="15">
        <f t="shared" si="31"/>
        <v>0</v>
      </c>
      <c r="T76" s="123"/>
      <c r="U76" s="121"/>
      <c r="V76" s="122"/>
      <c r="W76" s="121"/>
      <c r="X76" s="15">
        <f t="shared" si="32"/>
        <v>0</v>
      </c>
      <c r="Y76" s="123"/>
      <c r="Z76" s="121"/>
      <c r="AA76" s="121"/>
      <c r="AB76" s="121"/>
      <c r="AC76" s="15">
        <f t="shared" si="33"/>
        <v>0</v>
      </c>
      <c r="AD76" s="77">
        <f>COUNT(#REF!)+COUNT(#REF!)+COUNT(#REF!)+COUNT(#REF!)+COUNT(E76:H76)+COUNT(J76:M76)+COUNT(O76:R76)+COUNT(T76:W76)+COUNT(Y76:AB76)</f>
        <v>0</v>
      </c>
    </row>
    <row r="77" spans="1:30" ht="15.75" thickBot="1" x14ac:dyDescent="0.3">
      <c r="A77" s="161" t="s">
        <v>20</v>
      </c>
      <c r="B77" s="23" t="s">
        <v>60</v>
      </c>
      <c r="C77" s="35">
        <v>68</v>
      </c>
      <c r="D77" s="35">
        <v>2</v>
      </c>
      <c r="E77" s="144"/>
      <c r="F77" s="145"/>
      <c r="G77" s="145"/>
      <c r="H77" s="145"/>
      <c r="I77" s="18">
        <f t="shared" si="29"/>
        <v>0</v>
      </c>
      <c r="J77" s="144"/>
      <c r="K77" s="145"/>
      <c r="L77" s="145"/>
      <c r="M77" s="145"/>
      <c r="N77" s="18">
        <f t="shared" si="30"/>
        <v>0</v>
      </c>
      <c r="O77" s="144"/>
      <c r="P77" s="145"/>
      <c r="Q77" s="145"/>
      <c r="R77" s="145"/>
      <c r="S77" s="18">
        <f t="shared" si="31"/>
        <v>0</v>
      </c>
      <c r="T77" s="144"/>
      <c r="U77" s="145"/>
      <c r="V77" s="145"/>
      <c r="W77" s="145"/>
      <c r="X77" s="18">
        <f t="shared" si="32"/>
        <v>0</v>
      </c>
      <c r="Y77" s="144"/>
      <c r="Z77" s="145"/>
      <c r="AA77" s="241">
        <v>1</v>
      </c>
      <c r="AB77" s="145"/>
      <c r="AC77" s="18">
        <f t="shared" si="33"/>
        <v>1</v>
      </c>
      <c r="AD77" s="78">
        <f>COUNT(#REF!)+COUNT(#REF!)+COUNT(#REF!)+COUNT(#REF!)+COUNT(E77:H77)+COUNT(J77:M77)+COUNT(O77:R77)+COUNT(T77:W77)+COUNT(Y77:AB77)</f>
        <v>1</v>
      </c>
    </row>
    <row r="78" spans="1:30" ht="15.75" thickBot="1" x14ac:dyDescent="0.3">
      <c r="A78" s="94"/>
      <c r="B78" s="94"/>
      <c r="C78" s="129"/>
      <c r="D78" s="129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130"/>
    </row>
    <row r="79" spans="1:30" x14ac:dyDescent="0.25">
      <c r="A79" s="13" t="s">
        <v>13</v>
      </c>
      <c r="B79" s="10" t="s">
        <v>30</v>
      </c>
      <c r="C79" s="33">
        <f>D79*34</f>
        <v>136</v>
      </c>
      <c r="D79" s="33">
        <v>4</v>
      </c>
      <c r="E79" s="147"/>
      <c r="F79" s="232">
        <v>1</v>
      </c>
      <c r="G79" s="148"/>
      <c r="H79" s="114">
        <v>1</v>
      </c>
      <c r="I79" s="13">
        <f>SUM(E79:H79)</f>
        <v>2</v>
      </c>
      <c r="J79" s="149"/>
      <c r="K79" s="114">
        <v>1</v>
      </c>
      <c r="L79" s="143"/>
      <c r="M79" s="150"/>
      <c r="N79" s="13">
        <f>SUM(J79:M79)</f>
        <v>1</v>
      </c>
      <c r="O79" s="149"/>
      <c r="P79" s="114">
        <v>1</v>
      </c>
      <c r="Q79" s="150"/>
      <c r="R79" s="150"/>
      <c r="S79" s="13">
        <f>SUM(O79:R79)</f>
        <v>1</v>
      </c>
      <c r="T79" s="137"/>
      <c r="U79" s="114">
        <v>1</v>
      </c>
      <c r="V79" s="159">
        <v>1</v>
      </c>
      <c r="W79" s="114">
        <v>1</v>
      </c>
      <c r="X79" s="13">
        <f>SUM(T79:W79)</f>
        <v>3</v>
      </c>
      <c r="Y79" s="149"/>
      <c r="Z79" s="150"/>
      <c r="AA79" s="138">
        <v>1</v>
      </c>
      <c r="AB79" s="114">
        <v>1</v>
      </c>
      <c r="AC79" s="13">
        <f>SUM(Y79:AB79)</f>
        <v>2</v>
      </c>
      <c r="AD79" s="80">
        <f>COUNT(#REF!)+COUNT(#REF!)+COUNT(#REF!)+COUNT(#REF!)+COUNT(E79:H79)+COUNT(J79:M79)+COUNT(O79:R79)+COUNT(T79:W79)+COUNT(Y79:AB79)</f>
        <v>9</v>
      </c>
    </row>
    <row r="80" spans="1:30" x14ac:dyDescent="0.25">
      <c r="A80" s="15" t="s">
        <v>61</v>
      </c>
      <c r="B80" s="22" t="s">
        <v>30</v>
      </c>
      <c r="C80" s="34">
        <v>17</v>
      </c>
      <c r="D80" s="34">
        <v>0.5</v>
      </c>
      <c r="E80" s="125"/>
      <c r="F80" s="117"/>
      <c r="G80" s="117"/>
      <c r="H80" s="117"/>
      <c r="I80" s="15"/>
      <c r="J80" s="127"/>
      <c r="K80" s="119"/>
      <c r="L80" s="122"/>
      <c r="M80" s="119"/>
      <c r="N80" s="15">
        <f t="shared" ref="N80:N96" si="40">SUM(J80:M80)</f>
        <v>0</v>
      </c>
      <c r="O80" s="127"/>
      <c r="P80" s="119"/>
      <c r="Q80" s="119"/>
      <c r="R80" s="119"/>
      <c r="S80" s="15">
        <f t="shared" ref="S80:S96" si="41">SUM(O80:R80)</f>
        <v>0</v>
      </c>
      <c r="T80" s="127"/>
      <c r="U80" s="119"/>
      <c r="V80" s="122"/>
      <c r="W80" s="119"/>
      <c r="X80" s="15">
        <f t="shared" ref="X80:X96" si="42">SUM(T80:W80)</f>
        <v>0</v>
      </c>
      <c r="Y80" s="127"/>
      <c r="Z80" s="119"/>
      <c r="AA80" s="122"/>
      <c r="AB80" s="119"/>
      <c r="AC80" s="15">
        <f t="shared" ref="AC80:AC96" si="43">SUM(Y80:AB80)</f>
        <v>0</v>
      </c>
      <c r="AD80" s="77">
        <f>COUNT(#REF!)+COUNT(#REF!)+COUNT(#REF!)+COUNT(#REF!)+COUNT(E80:H80)+COUNT(J80:M80)+COUNT(O80:R80)+COUNT(T80:W80)+COUNT(Y80:AB80)</f>
        <v>0</v>
      </c>
    </row>
    <row r="81" spans="1:30" x14ac:dyDescent="0.25">
      <c r="A81" s="15" t="s">
        <v>25</v>
      </c>
      <c r="B81" s="22" t="s">
        <v>30</v>
      </c>
      <c r="C81" s="34">
        <f t="shared" ref="C81:C95" si="44">D81*34</f>
        <v>68</v>
      </c>
      <c r="D81" s="34">
        <v>2</v>
      </c>
      <c r="E81" s="125"/>
      <c r="F81" s="116">
        <v>1</v>
      </c>
      <c r="G81" s="117"/>
      <c r="H81" s="117"/>
      <c r="I81" s="15">
        <f t="shared" ref="I81:I96" si="45">SUM(E81:H81)</f>
        <v>1</v>
      </c>
      <c r="J81" s="120">
        <v>1</v>
      </c>
      <c r="K81" s="119"/>
      <c r="L81" s="119"/>
      <c r="M81" s="119"/>
      <c r="N81" s="15">
        <f t="shared" si="40"/>
        <v>1</v>
      </c>
      <c r="O81" s="127"/>
      <c r="P81" s="119"/>
      <c r="Q81" s="119"/>
      <c r="R81" s="119"/>
      <c r="S81" s="15">
        <f t="shared" si="41"/>
        <v>0</v>
      </c>
      <c r="T81" s="123"/>
      <c r="U81" s="121"/>
      <c r="V81" s="122"/>
      <c r="W81" s="121"/>
      <c r="X81" s="15">
        <f t="shared" si="42"/>
        <v>0</v>
      </c>
      <c r="Y81" s="127"/>
      <c r="Z81" s="119"/>
      <c r="AA81" s="118">
        <v>1</v>
      </c>
      <c r="AB81" s="119"/>
      <c r="AC81" s="15">
        <f t="shared" si="43"/>
        <v>1</v>
      </c>
      <c r="AD81" s="77">
        <f>COUNT(#REF!)+COUNT(#REF!)+COUNT(#REF!)+COUNT(#REF!)+COUNT(E81:H81)+COUNT(J81:M81)+COUNT(O81:R81)+COUNT(T81:W81)+COUNT(Y81:AB81)</f>
        <v>3</v>
      </c>
    </row>
    <row r="82" spans="1:30" x14ac:dyDescent="0.25">
      <c r="A82" s="15" t="s">
        <v>62</v>
      </c>
      <c r="B82" s="22" t="s">
        <v>30</v>
      </c>
      <c r="C82" s="34">
        <v>17</v>
      </c>
      <c r="D82" s="34">
        <v>0.5</v>
      </c>
      <c r="E82" s="123"/>
      <c r="F82" s="226"/>
      <c r="G82" s="226"/>
      <c r="H82" s="226"/>
      <c r="I82" s="15"/>
      <c r="J82" s="123"/>
      <c r="K82" s="121"/>
      <c r="L82" s="121"/>
      <c r="M82" s="119"/>
      <c r="N82" s="15">
        <f t="shared" si="40"/>
        <v>0</v>
      </c>
      <c r="O82" s="123"/>
      <c r="P82" s="121"/>
      <c r="Q82" s="121"/>
      <c r="R82" s="121"/>
      <c r="S82" s="15">
        <f t="shared" si="41"/>
        <v>0</v>
      </c>
      <c r="T82" s="123"/>
      <c r="U82" s="121"/>
      <c r="V82" s="122"/>
      <c r="W82" s="121"/>
      <c r="X82" s="15">
        <f t="shared" si="42"/>
        <v>0</v>
      </c>
      <c r="Y82" s="123"/>
      <c r="Z82" s="121"/>
      <c r="AA82" s="121"/>
      <c r="AB82" s="121"/>
      <c r="AC82" s="15">
        <f t="shared" si="43"/>
        <v>0</v>
      </c>
      <c r="AD82" s="77">
        <f>COUNT(#REF!)+COUNT(#REF!)+COUNT(#REF!)+COUNT(#REF!)+COUNT(E82:H82)+COUNT(J82:M82)+COUNT(O82:R82)+COUNT(T82:W82)+COUNT(Y82:AB82)</f>
        <v>0</v>
      </c>
    </row>
    <row r="83" spans="1:30" x14ac:dyDescent="0.25">
      <c r="A83" s="15" t="s">
        <v>71</v>
      </c>
      <c r="B83" s="22" t="s">
        <v>30</v>
      </c>
      <c r="C83" s="34">
        <f t="shared" si="44"/>
        <v>102</v>
      </c>
      <c r="D83" s="34">
        <v>3</v>
      </c>
      <c r="E83" s="123"/>
      <c r="F83" s="121"/>
      <c r="G83" s="121"/>
      <c r="H83" s="122"/>
      <c r="I83" s="15">
        <f t="shared" si="45"/>
        <v>0</v>
      </c>
      <c r="J83" s="123"/>
      <c r="K83" s="121"/>
      <c r="L83" s="121"/>
      <c r="M83" s="122"/>
      <c r="N83" s="15">
        <f t="shared" si="40"/>
        <v>0</v>
      </c>
      <c r="O83" s="123"/>
      <c r="P83" s="121"/>
      <c r="Q83" s="122"/>
      <c r="R83" s="121"/>
      <c r="S83" s="15">
        <f t="shared" si="41"/>
        <v>0</v>
      </c>
      <c r="T83" s="123"/>
      <c r="U83" s="121"/>
      <c r="V83" s="227"/>
      <c r="W83" s="121"/>
      <c r="X83" s="15">
        <f t="shared" si="42"/>
        <v>0</v>
      </c>
      <c r="Y83" s="123"/>
      <c r="Z83" s="122"/>
      <c r="AA83" s="121"/>
      <c r="AB83" s="121"/>
      <c r="AC83" s="15">
        <f t="shared" si="43"/>
        <v>0</v>
      </c>
      <c r="AD83" s="77">
        <f>COUNT(#REF!)+COUNT(#REF!)+COUNT(#REF!)+COUNT(#REF!)+COUNT(E83:H83)+COUNT(J83:M83)+COUNT(O83:R83)+COUNT(T83:W83)+COUNT(Y83:AB83)</f>
        <v>0</v>
      </c>
    </row>
    <row r="84" spans="1:30" x14ac:dyDescent="0.25">
      <c r="A84" s="15" t="s">
        <v>70</v>
      </c>
      <c r="B84" s="22" t="s">
        <v>30</v>
      </c>
      <c r="C84" s="34">
        <v>34</v>
      </c>
      <c r="D84" s="34">
        <v>1</v>
      </c>
      <c r="E84" s="123"/>
      <c r="F84" s="121"/>
      <c r="G84" s="121"/>
      <c r="H84" s="122"/>
      <c r="I84" s="15">
        <f t="shared" ref="I84" si="46">SUM(E84:H84)</f>
        <v>0</v>
      </c>
      <c r="J84" s="123"/>
      <c r="K84" s="121"/>
      <c r="L84" s="121"/>
      <c r="M84" s="122"/>
      <c r="N84" s="15">
        <f t="shared" ref="N84" si="47">SUM(J84:M84)</f>
        <v>0</v>
      </c>
      <c r="O84" s="123"/>
      <c r="P84" s="121"/>
      <c r="Q84" s="124">
        <v>1</v>
      </c>
      <c r="R84" s="121"/>
      <c r="S84" s="15">
        <f t="shared" ref="S84" si="48">SUM(O84:R84)</f>
        <v>1</v>
      </c>
      <c r="T84" s="123"/>
      <c r="U84" s="121"/>
      <c r="V84" s="227"/>
      <c r="W84" s="121"/>
      <c r="X84" s="15">
        <f t="shared" ref="X84" si="49">SUM(T84:W84)</f>
        <v>0</v>
      </c>
      <c r="Y84" s="123"/>
      <c r="Z84" s="122"/>
      <c r="AA84" s="118">
        <v>1</v>
      </c>
      <c r="AB84" s="121"/>
      <c r="AC84" s="15">
        <f t="shared" ref="AC84" si="50">SUM(Y84:AB84)</f>
        <v>1</v>
      </c>
      <c r="AD84" s="77">
        <f>COUNT(#REF!)+COUNT(#REF!)+COUNT(#REF!)+COUNT(#REF!)+COUNT(E84:H84)+COUNT(J84:M84)+COUNT(O84:R84)+COUNT(T84:W84)+COUNT(Y84:AB84)</f>
        <v>2</v>
      </c>
    </row>
    <row r="85" spans="1:30" x14ac:dyDescent="0.25">
      <c r="A85" s="15" t="s">
        <v>43</v>
      </c>
      <c r="B85" s="22" t="s">
        <v>30</v>
      </c>
      <c r="C85" s="34">
        <f t="shared" si="44"/>
        <v>102</v>
      </c>
      <c r="D85" s="34">
        <v>3</v>
      </c>
      <c r="E85" s="123"/>
      <c r="F85" s="121"/>
      <c r="G85" s="121"/>
      <c r="H85" s="118">
        <v>1</v>
      </c>
      <c r="I85" s="15">
        <f t="shared" si="45"/>
        <v>1</v>
      </c>
      <c r="J85" s="123"/>
      <c r="K85" s="121"/>
      <c r="L85" s="124">
        <v>1</v>
      </c>
      <c r="M85" s="121"/>
      <c r="N85" s="15">
        <f t="shared" si="40"/>
        <v>1</v>
      </c>
      <c r="O85" s="123"/>
      <c r="P85" s="121"/>
      <c r="Q85" s="121"/>
      <c r="R85" s="118">
        <v>1</v>
      </c>
      <c r="S85" s="15">
        <f t="shared" si="41"/>
        <v>1</v>
      </c>
      <c r="T85" s="123"/>
      <c r="U85" s="242">
        <v>1</v>
      </c>
      <c r="V85" s="229"/>
      <c r="W85" s="121"/>
      <c r="X85" s="15">
        <f t="shared" si="42"/>
        <v>1</v>
      </c>
      <c r="Y85" s="120">
        <v>1</v>
      </c>
      <c r="Z85" s="118">
        <v>1</v>
      </c>
      <c r="AA85" s="121"/>
      <c r="AB85" s="122"/>
      <c r="AC85" s="15">
        <f t="shared" si="43"/>
        <v>2</v>
      </c>
      <c r="AD85" s="77">
        <f>COUNT(#REF!)+COUNT(#REF!)+COUNT(#REF!)+COUNT(#REF!)+COUNT(E85:H85)+COUNT(J85:M85)+COUNT(O85:R85)+COUNT(T85:W85)+COUNT(Y85:AB85)</f>
        <v>6</v>
      </c>
    </row>
    <row r="86" spans="1:30" x14ac:dyDescent="0.25">
      <c r="A86" s="15" t="s">
        <v>44</v>
      </c>
      <c r="B86" s="22" t="s">
        <v>30</v>
      </c>
      <c r="C86" s="34">
        <f t="shared" si="44"/>
        <v>68</v>
      </c>
      <c r="D86" s="34">
        <v>2</v>
      </c>
      <c r="E86" s="123"/>
      <c r="F86" s="121"/>
      <c r="G86" s="121"/>
      <c r="H86" s="121"/>
      <c r="I86" s="15">
        <f t="shared" si="45"/>
        <v>0</v>
      </c>
      <c r="J86" s="120">
        <v>1</v>
      </c>
      <c r="K86" s="122"/>
      <c r="L86" s="121"/>
      <c r="M86" s="121"/>
      <c r="N86" s="15">
        <f t="shared" si="40"/>
        <v>1</v>
      </c>
      <c r="O86" s="120">
        <v>1</v>
      </c>
      <c r="P86" s="121"/>
      <c r="Q86" s="121"/>
      <c r="R86" s="122"/>
      <c r="S86" s="15">
        <f t="shared" si="41"/>
        <v>1</v>
      </c>
      <c r="T86" s="123"/>
      <c r="U86" s="243"/>
      <c r="V86" s="121"/>
      <c r="W86" s="121"/>
      <c r="X86" s="15">
        <f t="shared" si="42"/>
        <v>0</v>
      </c>
      <c r="Y86" s="123"/>
      <c r="Z86" s="121"/>
      <c r="AA86" s="121"/>
      <c r="AB86" s="122"/>
      <c r="AC86" s="15">
        <f t="shared" si="43"/>
        <v>0</v>
      </c>
      <c r="AD86" s="77">
        <f>COUNT(#REF!)+COUNT(#REF!)+COUNT(#REF!)+COUNT(#REF!)+COUNT(E86:H86)+COUNT(J86:M86)+COUNT(O86:R86)+COUNT(T86:W86)+COUNT(Y86:AB86)</f>
        <v>2</v>
      </c>
    </row>
    <row r="87" spans="1:30" x14ac:dyDescent="0.25">
      <c r="A87" s="15" t="s">
        <v>26</v>
      </c>
      <c r="B87" s="22" t="s">
        <v>30</v>
      </c>
      <c r="C87" s="34">
        <f t="shared" si="44"/>
        <v>34</v>
      </c>
      <c r="D87" s="34">
        <v>1</v>
      </c>
      <c r="E87" s="123"/>
      <c r="F87" s="121"/>
      <c r="G87" s="121"/>
      <c r="H87" s="121"/>
      <c r="I87" s="15">
        <f t="shared" si="45"/>
        <v>0</v>
      </c>
      <c r="J87" s="123"/>
      <c r="K87" s="118">
        <v>1</v>
      </c>
      <c r="L87" s="121"/>
      <c r="M87" s="119"/>
      <c r="N87" s="15">
        <f t="shared" si="40"/>
        <v>1</v>
      </c>
      <c r="O87" s="123"/>
      <c r="P87" s="121"/>
      <c r="Q87" s="121"/>
      <c r="R87" s="121"/>
      <c r="S87" s="15">
        <f t="shared" si="41"/>
        <v>0</v>
      </c>
      <c r="T87" s="123"/>
      <c r="U87" s="121"/>
      <c r="V87" s="121"/>
      <c r="W87" s="121"/>
      <c r="X87" s="15">
        <f t="shared" si="42"/>
        <v>0</v>
      </c>
      <c r="Y87" s="123"/>
      <c r="Z87" s="121"/>
      <c r="AA87" s="124">
        <v>1</v>
      </c>
      <c r="AB87" s="121"/>
      <c r="AC87" s="15">
        <f t="shared" si="43"/>
        <v>1</v>
      </c>
      <c r="AD87" s="77">
        <f>COUNT(#REF!)+COUNT(#REF!)+COUNT(#REF!)+COUNT(#REF!)+COUNT(E87:H87)+COUNT(J87:M87)+COUNT(O87:R87)+COUNT(T87:W87)+COUNT(Y87:AB87)</f>
        <v>2</v>
      </c>
    </row>
    <row r="88" spans="1:30" x14ac:dyDescent="0.25">
      <c r="A88" s="15" t="s">
        <v>27</v>
      </c>
      <c r="B88" s="22" t="s">
        <v>30</v>
      </c>
      <c r="C88" s="34">
        <f t="shared" si="44"/>
        <v>68</v>
      </c>
      <c r="D88" s="34">
        <v>2</v>
      </c>
      <c r="E88" s="123"/>
      <c r="F88" s="121"/>
      <c r="G88" s="121"/>
      <c r="H88" s="121"/>
      <c r="I88" s="15">
        <f t="shared" si="45"/>
        <v>0</v>
      </c>
      <c r="J88" s="126"/>
      <c r="K88" s="121"/>
      <c r="L88" s="121"/>
      <c r="M88" s="119"/>
      <c r="N88" s="15">
        <f t="shared" si="40"/>
        <v>0</v>
      </c>
      <c r="O88" s="123"/>
      <c r="P88" s="121"/>
      <c r="Q88" s="122"/>
      <c r="R88" s="121"/>
      <c r="S88" s="15">
        <f t="shared" si="41"/>
        <v>0</v>
      </c>
      <c r="T88" s="123"/>
      <c r="U88" s="121"/>
      <c r="V88" s="242">
        <v>1</v>
      </c>
      <c r="W88" s="227"/>
      <c r="X88" s="8">
        <f t="shared" si="42"/>
        <v>1</v>
      </c>
      <c r="Y88" s="230"/>
      <c r="Z88" s="118">
        <v>1</v>
      </c>
      <c r="AA88" s="121"/>
      <c r="AB88" s="121"/>
      <c r="AC88" s="15">
        <f>SUM(Y88:AB88)</f>
        <v>1</v>
      </c>
      <c r="AD88" s="77">
        <f>COUNT(#REF!)+COUNT(#REF!)+COUNT(#REF!)+COUNT(#REF!)+COUNT(E88:H88)+COUNT(J88:M88)+COUNT(O88:R88)+COUNT(T88:W88)+COUNT(Y88:AB88)</f>
        <v>2</v>
      </c>
    </row>
    <row r="89" spans="1:30" x14ac:dyDescent="0.25">
      <c r="A89" s="15" t="s">
        <v>28</v>
      </c>
      <c r="B89" s="22" t="s">
        <v>30</v>
      </c>
      <c r="C89" s="34">
        <f t="shared" si="44"/>
        <v>34</v>
      </c>
      <c r="D89" s="34">
        <v>1</v>
      </c>
      <c r="E89" s="123"/>
      <c r="F89" s="121"/>
      <c r="G89" s="121"/>
      <c r="H89" s="121"/>
      <c r="I89" s="15">
        <f t="shared" si="45"/>
        <v>0</v>
      </c>
      <c r="J89" s="123"/>
      <c r="K89" s="121"/>
      <c r="L89" s="122"/>
      <c r="M89" s="119"/>
      <c r="N89" s="15">
        <f t="shared" si="40"/>
        <v>0</v>
      </c>
      <c r="O89" s="123"/>
      <c r="P89" s="121"/>
      <c r="Q89" s="121"/>
      <c r="R89" s="121"/>
      <c r="S89" s="15">
        <f t="shared" si="41"/>
        <v>0</v>
      </c>
      <c r="T89" s="123"/>
      <c r="U89" s="121"/>
      <c r="V89" s="257"/>
      <c r="W89" s="228"/>
      <c r="X89" s="8">
        <f t="shared" si="42"/>
        <v>0</v>
      </c>
      <c r="Y89" s="228"/>
      <c r="Z89" s="122"/>
      <c r="AA89" s="121"/>
      <c r="AB89" s="121"/>
      <c r="AC89" s="15">
        <f t="shared" si="43"/>
        <v>0</v>
      </c>
      <c r="AD89" s="77">
        <f>COUNT(#REF!)+COUNT(#REF!)+COUNT(#REF!)+COUNT(#REF!)+COUNT(E89:H89)+COUNT(J89:M89)+COUNT(O89:R89)+COUNT(T89:W89)+COUNT(Y89:AB89)</f>
        <v>0</v>
      </c>
    </row>
    <row r="90" spans="1:30" x14ac:dyDescent="0.25">
      <c r="A90" s="15" t="s">
        <v>29</v>
      </c>
      <c r="B90" s="22" t="s">
        <v>30</v>
      </c>
      <c r="C90" s="34">
        <f t="shared" si="44"/>
        <v>68</v>
      </c>
      <c r="D90" s="34">
        <v>2</v>
      </c>
      <c r="E90" s="123"/>
      <c r="F90" s="122"/>
      <c r="G90" s="121"/>
      <c r="H90" s="121"/>
      <c r="I90" s="15">
        <f t="shared" si="45"/>
        <v>0</v>
      </c>
      <c r="J90" s="126"/>
      <c r="K90" s="121"/>
      <c r="L90" s="121"/>
      <c r="M90" s="119"/>
      <c r="N90" s="15">
        <f t="shared" si="40"/>
        <v>0</v>
      </c>
      <c r="O90" s="123"/>
      <c r="P90" s="121"/>
      <c r="Q90" s="121"/>
      <c r="R90" s="121"/>
      <c r="S90" s="15">
        <f t="shared" si="41"/>
        <v>0</v>
      </c>
      <c r="T90" s="123"/>
      <c r="U90" s="121"/>
      <c r="V90" s="243"/>
      <c r="W90" s="228"/>
      <c r="X90" s="8">
        <f t="shared" si="42"/>
        <v>0</v>
      </c>
      <c r="Y90" s="228"/>
      <c r="Z90" s="121"/>
      <c r="AA90" s="121"/>
      <c r="AB90" s="121"/>
      <c r="AC90" s="15">
        <f t="shared" si="43"/>
        <v>0</v>
      </c>
      <c r="AD90" s="77">
        <f>COUNT(#REF!)+COUNT(#REF!)+COUNT(#REF!)+COUNT(#REF!)+COUNT(E90:H90)+COUNT(J90:M90)+COUNT(O90:R90)+COUNT(T90:W90)+COUNT(Y90:AB90)</f>
        <v>0</v>
      </c>
    </row>
    <row r="91" spans="1:30" x14ac:dyDescent="0.25">
      <c r="A91" s="15" t="s">
        <v>32</v>
      </c>
      <c r="B91" s="22" t="s">
        <v>30</v>
      </c>
      <c r="C91" s="34">
        <f t="shared" si="44"/>
        <v>34</v>
      </c>
      <c r="D91" s="34">
        <v>1</v>
      </c>
      <c r="E91" s="123"/>
      <c r="F91" s="121"/>
      <c r="G91" s="121"/>
      <c r="H91" s="121"/>
      <c r="I91" s="15">
        <f t="shared" si="45"/>
        <v>0</v>
      </c>
      <c r="J91" s="123"/>
      <c r="K91" s="121"/>
      <c r="L91" s="121"/>
      <c r="M91" s="119"/>
      <c r="N91" s="15">
        <f t="shared" si="40"/>
        <v>0</v>
      </c>
      <c r="O91" s="123"/>
      <c r="P91" s="121"/>
      <c r="Q91" s="118">
        <v>1</v>
      </c>
      <c r="R91" s="121"/>
      <c r="S91" s="15">
        <f t="shared" si="41"/>
        <v>1</v>
      </c>
      <c r="T91" s="123"/>
      <c r="U91" s="121"/>
      <c r="V91" s="121"/>
      <c r="W91" s="228"/>
      <c r="X91" s="8">
        <f t="shared" si="42"/>
        <v>0</v>
      </c>
      <c r="Y91" s="250">
        <v>1</v>
      </c>
      <c r="Z91" s="122"/>
      <c r="AA91" s="121"/>
      <c r="AB91" s="118">
        <v>1</v>
      </c>
      <c r="AC91" s="15">
        <f t="shared" si="43"/>
        <v>2</v>
      </c>
      <c r="AD91" s="77">
        <f>COUNT(#REF!)+COUNT(#REF!)+COUNT(#REF!)+COUNT(#REF!)+COUNT(E91:H91)+COUNT(J91:M91)+COUNT(O91:R91)+COUNT(T91:W91)+COUNT(Y91:AB91)</f>
        <v>3</v>
      </c>
    </row>
    <row r="92" spans="1:30" s="25" customFormat="1" x14ac:dyDescent="0.25">
      <c r="A92" s="15" t="s">
        <v>31</v>
      </c>
      <c r="B92" s="22" t="s">
        <v>30</v>
      </c>
      <c r="C92" s="34">
        <f t="shared" si="44"/>
        <v>68</v>
      </c>
      <c r="D92" s="34">
        <v>2</v>
      </c>
      <c r="E92" s="123"/>
      <c r="F92" s="121"/>
      <c r="G92" s="122"/>
      <c r="H92" s="118">
        <v>1</v>
      </c>
      <c r="I92" s="15">
        <f t="shared" si="45"/>
        <v>1</v>
      </c>
      <c r="J92" s="123"/>
      <c r="K92" s="122"/>
      <c r="L92" s="121"/>
      <c r="M92" s="118">
        <v>1</v>
      </c>
      <c r="N92" s="15">
        <f t="shared" si="40"/>
        <v>1</v>
      </c>
      <c r="O92" s="123"/>
      <c r="P92" s="121"/>
      <c r="Q92" s="118">
        <v>1</v>
      </c>
      <c r="R92" s="121"/>
      <c r="S92" s="15">
        <f t="shared" si="41"/>
        <v>1</v>
      </c>
      <c r="T92" s="126"/>
      <c r="U92" s="121"/>
      <c r="V92" s="121"/>
      <c r="W92" s="228"/>
      <c r="X92" s="8">
        <f t="shared" si="42"/>
        <v>0</v>
      </c>
      <c r="Y92" s="251"/>
      <c r="Z92" s="121"/>
      <c r="AA92" s="118">
        <v>1</v>
      </c>
      <c r="AB92" s="121"/>
      <c r="AC92" s="15">
        <f t="shared" si="43"/>
        <v>1</v>
      </c>
      <c r="AD92" s="77">
        <f>COUNT(#REF!)+COUNT(#REF!)+COUNT(#REF!)+COUNT(#REF!)+COUNT(E92:H92)+COUNT(J92:M92)+COUNT(O92:R92)+COUNT(T92:W92)+COUNT(Y92:AB92)</f>
        <v>4</v>
      </c>
    </row>
    <row r="93" spans="1:30" s="25" customFormat="1" x14ac:dyDescent="0.25">
      <c r="A93" s="15" t="s">
        <v>38</v>
      </c>
      <c r="B93" s="22" t="s">
        <v>30</v>
      </c>
      <c r="C93" s="34">
        <f t="shared" si="44"/>
        <v>34</v>
      </c>
      <c r="D93" s="34">
        <v>1</v>
      </c>
      <c r="E93" s="123"/>
      <c r="F93" s="121"/>
      <c r="G93" s="121"/>
      <c r="H93" s="121"/>
      <c r="I93" s="15">
        <f t="shared" si="45"/>
        <v>0</v>
      </c>
      <c r="J93" s="127"/>
      <c r="K93" s="119"/>
      <c r="L93" s="119"/>
      <c r="M93" s="119"/>
      <c r="N93" s="15">
        <f t="shared" si="40"/>
        <v>0</v>
      </c>
      <c r="O93" s="127"/>
      <c r="P93" s="119"/>
      <c r="Q93" s="119"/>
      <c r="R93" s="119"/>
      <c r="S93" s="15">
        <f t="shared" si="41"/>
        <v>0</v>
      </c>
      <c r="T93" s="123"/>
      <c r="U93" s="121"/>
      <c r="V93" s="121"/>
      <c r="W93" s="121"/>
      <c r="X93" s="15">
        <f t="shared" si="42"/>
        <v>0</v>
      </c>
      <c r="Y93" s="126"/>
      <c r="Z93" s="121"/>
      <c r="AA93" s="121"/>
      <c r="AB93" s="122"/>
      <c r="AC93" s="15">
        <f t="shared" si="43"/>
        <v>0</v>
      </c>
      <c r="AD93" s="77">
        <f>COUNT(#REF!)+COUNT(#REF!)+COUNT(#REF!)+COUNT(#REF!)+COUNT(E93:H93)+COUNT(J93:M93)+COUNT(O93:R93)+COUNT(T93:W93)+COUNT(Y93:AB93)</f>
        <v>0</v>
      </c>
    </row>
    <row r="94" spans="1:30" s="25" customFormat="1" x14ac:dyDescent="0.25">
      <c r="A94" s="15" t="s">
        <v>18</v>
      </c>
      <c r="B94" s="22" t="s">
        <v>30</v>
      </c>
      <c r="C94" s="34">
        <f t="shared" si="44"/>
        <v>34</v>
      </c>
      <c r="D94" s="34">
        <v>1</v>
      </c>
      <c r="E94" s="127"/>
      <c r="F94" s="119"/>
      <c r="G94" s="119"/>
      <c r="H94" s="119"/>
      <c r="I94" s="15">
        <f t="shared" si="45"/>
        <v>0</v>
      </c>
      <c r="J94" s="127"/>
      <c r="K94" s="119"/>
      <c r="L94" s="119"/>
      <c r="M94" s="119"/>
      <c r="N94" s="15">
        <f t="shared" si="40"/>
        <v>0</v>
      </c>
      <c r="O94" s="127"/>
      <c r="P94" s="119"/>
      <c r="Q94" s="119"/>
      <c r="R94" s="119"/>
      <c r="S94" s="15">
        <f t="shared" si="41"/>
        <v>0</v>
      </c>
      <c r="T94" s="123"/>
      <c r="U94" s="121"/>
      <c r="V94" s="122"/>
      <c r="W94" s="121"/>
      <c r="X94" s="15">
        <f t="shared" si="42"/>
        <v>0</v>
      </c>
      <c r="Y94" s="123"/>
      <c r="Z94" s="121"/>
      <c r="AA94" s="121"/>
      <c r="AB94" s="121"/>
      <c r="AC94" s="15">
        <f t="shared" si="43"/>
        <v>0</v>
      </c>
      <c r="AD94" s="77">
        <f>COUNT(#REF!)+COUNT(#REF!)+COUNT(#REF!)+COUNT(#REF!)+COUNT(E94:H94)+COUNT(J94:M94)+COUNT(O94:R94)+COUNT(T94:W94)+COUNT(Y94:AB94)</f>
        <v>0</v>
      </c>
    </row>
    <row r="95" spans="1:30" s="25" customFormat="1" x14ac:dyDescent="0.25">
      <c r="A95" s="15" t="s">
        <v>19</v>
      </c>
      <c r="B95" s="22" t="s">
        <v>30</v>
      </c>
      <c r="C95" s="34">
        <f t="shared" si="44"/>
        <v>68</v>
      </c>
      <c r="D95" s="34">
        <v>2</v>
      </c>
      <c r="E95" s="127"/>
      <c r="F95" s="119"/>
      <c r="G95" s="119"/>
      <c r="H95" s="119"/>
      <c r="I95" s="15">
        <f t="shared" si="45"/>
        <v>0</v>
      </c>
      <c r="J95" s="127"/>
      <c r="K95" s="119"/>
      <c r="L95" s="119"/>
      <c r="M95" s="119"/>
      <c r="N95" s="15">
        <f t="shared" si="40"/>
        <v>0</v>
      </c>
      <c r="O95" s="127"/>
      <c r="P95" s="119"/>
      <c r="Q95" s="119"/>
      <c r="R95" s="119"/>
      <c r="S95" s="15">
        <f t="shared" si="41"/>
        <v>0</v>
      </c>
      <c r="T95" s="123"/>
      <c r="U95" s="121"/>
      <c r="V95" s="122"/>
      <c r="W95" s="121"/>
      <c r="X95" s="15">
        <f t="shared" si="42"/>
        <v>0</v>
      </c>
      <c r="Y95" s="123"/>
      <c r="Z95" s="121"/>
      <c r="AA95" s="121"/>
      <c r="AB95" s="121"/>
      <c r="AC95" s="15">
        <f t="shared" si="43"/>
        <v>0</v>
      </c>
      <c r="AD95" s="77">
        <f>COUNT(#REF!)+COUNT(#REF!)+COUNT(#REF!)+COUNT(#REF!)+COUNT(E95:H95)+COUNT(J95:M95)+COUNT(O95:R95)+COUNT(T95:W95)+COUNT(Y95:AB95)</f>
        <v>0</v>
      </c>
    </row>
    <row r="96" spans="1:30" s="25" customFormat="1" ht="15.75" thickBot="1" x14ac:dyDescent="0.3">
      <c r="A96" s="18" t="s">
        <v>20</v>
      </c>
      <c r="B96" s="23" t="s">
        <v>30</v>
      </c>
      <c r="C96" s="35">
        <v>68</v>
      </c>
      <c r="D96" s="35">
        <v>2</v>
      </c>
      <c r="E96" s="140"/>
      <c r="F96" s="141"/>
      <c r="G96" s="141"/>
      <c r="H96" s="141"/>
      <c r="I96" s="18">
        <f t="shared" si="45"/>
        <v>0</v>
      </c>
      <c r="J96" s="140"/>
      <c r="K96" s="141"/>
      <c r="L96" s="141"/>
      <c r="M96" s="141"/>
      <c r="N96" s="18">
        <f t="shared" si="40"/>
        <v>0</v>
      </c>
      <c r="O96" s="140"/>
      <c r="P96" s="141"/>
      <c r="Q96" s="141"/>
      <c r="R96" s="141"/>
      <c r="S96" s="18">
        <f t="shared" si="41"/>
        <v>0</v>
      </c>
      <c r="T96" s="144"/>
      <c r="U96" s="145"/>
      <c r="V96" s="145"/>
      <c r="W96" s="145"/>
      <c r="X96" s="18">
        <f t="shared" si="42"/>
        <v>0</v>
      </c>
      <c r="Y96" s="144"/>
      <c r="Z96" s="145"/>
      <c r="AA96" s="241">
        <v>1</v>
      </c>
      <c r="AB96" s="145"/>
      <c r="AC96" s="18">
        <f t="shared" si="43"/>
        <v>1</v>
      </c>
      <c r="AD96" s="78">
        <f>COUNT(#REF!)+COUNT(#REF!)+COUNT(#REF!)+COUNT(#REF!)+COUNT(E96:H96)+COUNT(J96:M96)+COUNT(O96:R96)+COUNT(T96:W96)+COUNT(Y96:AB96)</f>
        <v>1</v>
      </c>
    </row>
    <row r="97" spans="1:30" s="25" customFormat="1" ht="15.75" thickBot="1" x14ac:dyDescent="0.3">
      <c r="A97" s="94"/>
      <c r="B97" s="94"/>
      <c r="C97" s="129"/>
      <c r="D97" s="129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81"/>
    </row>
    <row r="98" spans="1:30" s="25" customFormat="1" ht="15.75" thickBot="1" x14ac:dyDescent="0.3">
      <c r="A98" s="13" t="s">
        <v>13</v>
      </c>
      <c r="B98" s="10" t="s">
        <v>33</v>
      </c>
      <c r="C98" s="33">
        <f>D98*34</f>
        <v>102</v>
      </c>
      <c r="D98" s="33">
        <v>3</v>
      </c>
      <c r="E98" s="137"/>
      <c r="F98" s="143"/>
      <c r="G98" s="114">
        <v>1</v>
      </c>
      <c r="H98" s="139"/>
      <c r="I98" s="13">
        <f>SUM(E98:H98)</f>
        <v>1</v>
      </c>
      <c r="J98" s="149"/>
      <c r="K98" s="150"/>
      <c r="L98" s="114">
        <v>1</v>
      </c>
      <c r="M98" s="150"/>
      <c r="N98" s="13">
        <f>SUM(J98:M98)</f>
        <v>1</v>
      </c>
      <c r="O98" s="137"/>
      <c r="P98" s="143"/>
      <c r="Q98" s="114">
        <v>1</v>
      </c>
      <c r="R98" s="150"/>
      <c r="S98" s="13">
        <f>SUM(O98:R98)</f>
        <v>1</v>
      </c>
      <c r="T98" s="137"/>
      <c r="U98" s="139"/>
      <c r="V98" s="138">
        <v>1</v>
      </c>
      <c r="W98" s="139"/>
      <c r="X98" s="13">
        <f>SUM(T98:W98)</f>
        <v>1</v>
      </c>
      <c r="Y98" s="165">
        <v>1</v>
      </c>
      <c r="Z98" s="143"/>
      <c r="AA98" s="139"/>
      <c r="AB98" s="114">
        <v>1</v>
      </c>
      <c r="AC98" s="13">
        <f>SUM(Y98:AB98)</f>
        <v>2</v>
      </c>
      <c r="AD98" s="80">
        <f>COUNT(#REF!)+COUNT(#REF!)+COUNT(#REF!)+COUNT(#REF!)+COUNT(E98:H98)+COUNT(J98:M98)+COUNT(O98:R98)+COUNT(T98:W98)+COUNT(Y98:AB98)</f>
        <v>6</v>
      </c>
    </row>
    <row r="99" spans="1:30" s="25" customFormat="1" x14ac:dyDescent="0.25">
      <c r="A99" s="66" t="s">
        <v>62</v>
      </c>
      <c r="B99" s="180" t="s">
        <v>33</v>
      </c>
      <c r="C99" s="181">
        <v>34</v>
      </c>
      <c r="D99" s="181">
        <v>1</v>
      </c>
      <c r="E99" s="137"/>
      <c r="F99" s="143"/>
      <c r="G99" s="139"/>
      <c r="H99" s="139"/>
      <c r="I99" s="13">
        <f>SUM(E99:H99)</f>
        <v>0</v>
      </c>
      <c r="J99" s="137"/>
      <c r="K99" s="139"/>
      <c r="L99" s="139"/>
      <c r="M99" s="139"/>
      <c r="N99" s="13">
        <f>SUM(J99:M99)</f>
        <v>0</v>
      </c>
      <c r="O99" s="137"/>
      <c r="P99" s="143"/>
      <c r="Q99" s="139"/>
      <c r="R99" s="150"/>
      <c r="S99" s="13">
        <f>SUM(O99:R99)</f>
        <v>0</v>
      </c>
      <c r="T99" s="137"/>
      <c r="U99" s="139"/>
      <c r="V99" s="143"/>
      <c r="W99" s="139"/>
      <c r="X99" s="13">
        <f>SUM(T99:W99)</f>
        <v>0</v>
      </c>
      <c r="Y99" s="137"/>
      <c r="Z99" s="143"/>
      <c r="AA99" s="139"/>
      <c r="AB99" s="150"/>
      <c r="AC99" s="13">
        <f>SUM(Y99:AB99)</f>
        <v>0</v>
      </c>
      <c r="AD99" s="80">
        <f>COUNT(#REF!)+COUNT(#REF!)+COUNT(#REF!)+COUNT(#REF!)+COUNT(E99:H99)+COUNT(J99:M99)+COUNT(O99:R99)+COUNT(T99:W99)+COUNT(Y99:AB99)</f>
        <v>0</v>
      </c>
    </row>
    <row r="100" spans="1:30" s="25" customFormat="1" x14ac:dyDescent="0.25">
      <c r="A100" s="15" t="s">
        <v>25</v>
      </c>
      <c r="B100" s="22" t="s">
        <v>33</v>
      </c>
      <c r="C100" s="34">
        <f t="shared" ref="C100:C117" si="51">D100*34</f>
        <v>68</v>
      </c>
      <c r="D100" s="34">
        <v>2</v>
      </c>
      <c r="E100" s="123"/>
      <c r="F100" s="121"/>
      <c r="G100" s="121"/>
      <c r="H100" s="121"/>
      <c r="I100" s="15">
        <f t="shared" ref="I100:I117" si="52">SUM(E100:H100)</f>
        <v>0</v>
      </c>
      <c r="J100" s="152">
        <v>1</v>
      </c>
      <c r="K100" s="121"/>
      <c r="L100" s="121"/>
      <c r="M100" s="121"/>
      <c r="N100" s="15">
        <f t="shared" ref="N100:N117" si="53">SUM(J100:M100)</f>
        <v>1</v>
      </c>
      <c r="O100" s="123"/>
      <c r="P100" s="121"/>
      <c r="Q100" s="121"/>
      <c r="R100" s="119"/>
      <c r="S100" s="15">
        <f t="shared" ref="S100:S117" si="54">SUM(O100:R100)</f>
        <v>0</v>
      </c>
      <c r="T100" s="123"/>
      <c r="U100" s="121"/>
      <c r="V100" s="121"/>
      <c r="W100" s="122"/>
      <c r="X100" s="15">
        <f t="shared" ref="X100:X117" si="55">SUM(T100:W100)</f>
        <v>0</v>
      </c>
      <c r="Y100" s="123"/>
      <c r="Z100" s="121"/>
      <c r="AA100" s="118">
        <v>1</v>
      </c>
      <c r="AB100" s="119"/>
      <c r="AC100" s="15">
        <f t="shared" ref="AC100:AC117" si="56">SUM(Y100:AB100)</f>
        <v>1</v>
      </c>
      <c r="AD100" s="77">
        <f>COUNT(#REF!)+COUNT(#REF!)+COUNT(#REF!)+COUNT(#REF!)+COUNT(E100:H100)+COUNT(J100:M100)+COUNT(O100:R100)+COUNT(T100:W100)+COUNT(Y100:AB100)</f>
        <v>2</v>
      </c>
    </row>
    <row r="101" spans="1:30" s="25" customFormat="1" x14ac:dyDescent="0.25">
      <c r="A101" s="15" t="s">
        <v>71</v>
      </c>
      <c r="B101" s="22" t="s">
        <v>33</v>
      </c>
      <c r="C101" s="34">
        <f t="shared" si="51"/>
        <v>102</v>
      </c>
      <c r="D101" s="34">
        <v>3</v>
      </c>
      <c r="E101" s="123"/>
      <c r="F101" s="121"/>
      <c r="G101" s="122"/>
      <c r="H101" s="121"/>
      <c r="I101" s="15">
        <f t="shared" si="52"/>
        <v>0</v>
      </c>
      <c r="J101" s="123"/>
      <c r="K101" s="122"/>
      <c r="L101" s="121"/>
      <c r="M101" s="122"/>
      <c r="N101" s="15">
        <f t="shared" si="53"/>
        <v>0</v>
      </c>
      <c r="O101" s="123"/>
      <c r="P101" s="121"/>
      <c r="Q101" s="121"/>
      <c r="R101" s="119"/>
      <c r="S101" s="15">
        <f t="shared" si="54"/>
        <v>0</v>
      </c>
      <c r="T101" s="123"/>
      <c r="U101" s="121"/>
      <c r="V101" s="122"/>
      <c r="W101" s="121"/>
      <c r="X101" s="15">
        <f t="shared" si="55"/>
        <v>0</v>
      </c>
      <c r="Y101" s="126"/>
      <c r="Z101" s="121"/>
      <c r="AA101" s="122"/>
      <c r="AB101" s="119"/>
      <c r="AC101" s="15">
        <f t="shared" si="56"/>
        <v>0</v>
      </c>
      <c r="AD101" s="77">
        <f>COUNT(#REF!)+COUNT(#REF!)+COUNT(#REF!)+COUNT(#REF!)+COUNT(E101:H101)+COUNT(J101:M101)+COUNT(O101:R101)+COUNT(T101:W101)+COUNT(Y101:AB101)</f>
        <v>0</v>
      </c>
    </row>
    <row r="102" spans="1:30" s="25" customFormat="1" x14ac:dyDescent="0.25">
      <c r="A102" s="15" t="s">
        <v>70</v>
      </c>
      <c r="B102" s="22" t="s">
        <v>33</v>
      </c>
      <c r="C102" s="34">
        <v>34</v>
      </c>
      <c r="D102" s="34">
        <v>1</v>
      </c>
      <c r="E102" s="123"/>
      <c r="F102" s="121"/>
      <c r="G102" s="122"/>
      <c r="H102" s="121"/>
      <c r="I102" s="15">
        <f t="shared" ref="I102" si="57">SUM(E102:H102)</f>
        <v>0</v>
      </c>
      <c r="J102" s="120">
        <v>1</v>
      </c>
      <c r="K102" s="122"/>
      <c r="L102" s="121"/>
      <c r="M102" s="122"/>
      <c r="N102" s="15">
        <f t="shared" ref="N102" si="58">SUM(J102:M102)</f>
        <v>1</v>
      </c>
      <c r="O102" s="123"/>
      <c r="P102" s="121"/>
      <c r="Q102" s="121"/>
      <c r="R102" s="119"/>
      <c r="S102" s="15">
        <f t="shared" ref="S102" si="59">SUM(O102:R102)</f>
        <v>0</v>
      </c>
      <c r="T102" s="123"/>
      <c r="U102" s="121"/>
      <c r="V102" s="124">
        <v>1</v>
      </c>
      <c r="W102" s="121"/>
      <c r="X102" s="15">
        <f t="shared" ref="X102" si="60">SUM(T102:W102)</f>
        <v>1</v>
      </c>
      <c r="Y102" s="126"/>
      <c r="Z102" s="121"/>
      <c r="AA102" s="124">
        <v>1</v>
      </c>
      <c r="AB102" s="119"/>
      <c r="AC102" s="15">
        <f t="shared" ref="AC102" si="61">SUM(Y102:AB102)</f>
        <v>1</v>
      </c>
      <c r="AD102" s="77">
        <f>COUNT(#REF!)+COUNT(#REF!)+COUNT(#REF!)+COUNT(#REF!)+COUNT(E102:H102)+COUNT(J102:M102)+COUNT(O102:R102)+COUNT(T102:W102)+COUNT(Y102:AB102)</f>
        <v>3</v>
      </c>
    </row>
    <row r="103" spans="1:30" x14ac:dyDescent="0.25">
      <c r="A103" s="15" t="s">
        <v>43</v>
      </c>
      <c r="B103" s="22" t="s">
        <v>33</v>
      </c>
      <c r="C103" s="34">
        <f t="shared" si="51"/>
        <v>102</v>
      </c>
      <c r="D103" s="34">
        <v>3</v>
      </c>
      <c r="E103" s="123"/>
      <c r="F103" s="122"/>
      <c r="G103" s="121"/>
      <c r="H103" s="121"/>
      <c r="I103" s="15">
        <f t="shared" si="52"/>
        <v>0</v>
      </c>
      <c r="J103" s="123"/>
      <c r="K103" s="122"/>
      <c r="L103" s="121"/>
      <c r="M103" s="118">
        <v>1</v>
      </c>
      <c r="N103" s="15">
        <f t="shared" si="53"/>
        <v>1</v>
      </c>
      <c r="O103" s="126"/>
      <c r="P103" s="121"/>
      <c r="Q103" s="242">
        <v>1</v>
      </c>
      <c r="R103" s="119"/>
      <c r="S103" s="15">
        <f t="shared" si="54"/>
        <v>1</v>
      </c>
      <c r="T103" s="152">
        <v>1</v>
      </c>
      <c r="U103" s="230"/>
      <c r="V103" s="122"/>
      <c r="W103" s="118">
        <v>1</v>
      </c>
      <c r="X103" s="15">
        <f t="shared" si="55"/>
        <v>2</v>
      </c>
      <c r="Y103" s="123"/>
      <c r="Z103" s="124">
        <v>1</v>
      </c>
      <c r="AA103" s="121"/>
      <c r="AB103" s="119"/>
      <c r="AC103" s="15">
        <f t="shared" si="56"/>
        <v>1</v>
      </c>
      <c r="AD103" s="77">
        <f>COUNT(#REF!)+COUNT(#REF!)+COUNT(#REF!)+COUNT(#REF!)+COUNT(E103:H103)+COUNT(J103:M103)+COUNT(O103:R103)+COUNT(T103:W103)+COUNT(Y103:AB103)</f>
        <v>5</v>
      </c>
    </row>
    <row r="104" spans="1:30" x14ac:dyDescent="0.25">
      <c r="A104" s="15" t="s">
        <v>44</v>
      </c>
      <c r="B104" s="22" t="s">
        <v>33</v>
      </c>
      <c r="C104" s="34">
        <f t="shared" si="51"/>
        <v>68</v>
      </c>
      <c r="D104" s="34">
        <v>2</v>
      </c>
      <c r="E104" s="123"/>
      <c r="F104" s="121"/>
      <c r="G104" s="121"/>
      <c r="H104" s="124">
        <v>1</v>
      </c>
      <c r="I104" s="15">
        <f t="shared" si="52"/>
        <v>1</v>
      </c>
      <c r="J104" s="123"/>
      <c r="K104" s="121"/>
      <c r="L104" s="121"/>
      <c r="M104" s="121"/>
      <c r="N104" s="15">
        <f t="shared" si="53"/>
        <v>0</v>
      </c>
      <c r="O104" s="120">
        <v>1</v>
      </c>
      <c r="P104" s="121"/>
      <c r="Q104" s="243"/>
      <c r="R104" s="118">
        <v>1</v>
      </c>
      <c r="S104" s="15">
        <f t="shared" si="54"/>
        <v>2</v>
      </c>
      <c r="T104" s="123"/>
      <c r="U104" s="228"/>
      <c r="V104" s="121"/>
      <c r="W104" s="121"/>
      <c r="X104" s="15">
        <f t="shared" si="55"/>
        <v>0</v>
      </c>
      <c r="Y104" s="123"/>
      <c r="Z104" s="118">
        <v>1</v>
      </c>
      <c r="AA104" s="121"/>
      <c r="AB104" s="119"/>
      <c r="AC104" s="15">
        <f t="shared" si="56"/>
        <v>1</v>
      </c>
      <c r="AD104" s="77">
        <f>COUNT(#REF!)+COUNT(#REF!)+COUNT(#REF!)+COUNT(#REF!)+COUNT(E104:H104)+COUNT(J104:M104)+COUNT(O104:R104)+COUNT(T104:W104)+COUNT(Y104:AB104)</f>
        <v>4</v>
      </c>
    </row>
    <row r="105" spans="1:30" x14ac:dyDescent="0.25">
      <c r="A105" s="15" t="s">
        <v>26</v>
      </c>
      <c r="B105" s="22" t="s">
        <v>33</v>
      </c>
      <c r="C105" s="34">
        <f t="shared" si="51"/>
        <v>34</v>
      </c>
      <c r="D105" s="34">
        <v>1</v>
      </c>
      <c r="E105" s="123"/>
      <c r="F105" s="121"/>
      <c r="G105" s="121"/>
      <c r="H105" s="121"/>
      <c r="I105" s="15">
        <f t="shared" si="52"/>
        <v>0</v>
      </c>
      <c r="J105" s="123"/>
      <c r="K105" s="121"/>
      <c r="L105" s="118">
        <v>1</v>
      </c>
      <c r="M105" s="121"/>
      <c r="N105" s="15">
        <f t="shared" si="53"/>
        <v>1</v>
      </c>
      <c r="O105" s="126"/>
      <c r="P105" s="121"/>
      <c r="Q105" s="121"/>
      <c r="R105" s="119"/>
      <c r="S105" s="15">
        <f t="shared" si="54"/>
        <v>0</v>
      </c>
      <c r="T105" s="123"/>
      <c r="U105" s="121"/>
      <c r="V105" s="121"/>
      <c r="W105" s="121"/>
      <c r="X105" s="15">
        <f t="shared" si="55"/>
        <v>0</v>
      </c>
      <c r="Y105" s="123"/>
      <c r="Z105" s="121"/>
      <c r="AA105" s="124">
        <v>1</v>
      </c>
      <c r="AB105" s="119"/>
      <c r="AC105" s="15">
        <f t="shared" si="56"/>
        <v>1</v>
      </c>
      <c r="AD105" s="77">
        <f>COUNT(#REF!)+COUNT(#REF!)+COUNT(#REF!)+COUNT(#REF!)+COUNT(E105:H105)+COUNT(J105:M105)+COUNT(O105:R105)+COUNT(T105:W105)+COUNT(Y105:AB105)</f>
        <v>2</v>
      </c>
    </row>
    <row r="106" spans="1:30" x14ac:dyDescent="0.25">
      <c r="A106" s="15" t="s">
        <v>27</v>
      </c>
      <c r="B106" s="22" t="s">
        <v>33</v>
      </c>
      <c r="C106" s="34">
        <f t="shared" si="51"/>
        <v>68</v>
      </c>
      <c r="D106" s="34">
        <v>2</v>
      </c>
      <c r="E106" s="123"/>
      <c r="F106" s="121"/>
      <c r="G106" s="121"/>
      <c r="H106" s="121"/>
      <c r="I106" s="15">
        <f t="shared" si="52"/>
        <v>0</v>
      </c>
      <c r="J106" s="126"/>
      <c r="K106" s="121"/>
      <c r="L106" s="121"/>
      <c r="M106" s="121"/>
      <c r="N106" s="15">
        <f t="shared" si="53"/>
        <v>0</v>
      </c>
      <c r="O106" s="123"/>
      <c r="P106" s="121"/>
      <c r="Q106" s="122"/>
      <c r="R106" s="119"/>
      <c r="S106" s="15">
        <f t="shared" si="54"/>
        <v>0</v>
      </c>
      <c r="T106" s="123"/>
      <c r="U106" s="121"/>
      <c r="V106" s="242">
        <v>1</v>
      </c>
      <c r="W106" s="230"/>
      <c r="X106" s="15">
        <f>SUM(T106:W106)</f>
        <v>1</v>
      </c>
      <c r="Y106" s="126"/>
      <c r="Z106" s="121"/>
      <c r="AA106" s="124">
        <v>1</v>
      </c>
      <c r="AB106" s="121"/>
      <c r="AC106" s="15">
        <f t="shared" si="56"/>
        <v>1</v>
      </c>
      <c r="AD106" s="77">
        <f>COUNT(#REF!)+COUNT(#REF!)+COUNT(#REF!)+COUNT(#REF!)+COUNT(E106:H106)+COUNT(J106:M106)+COUNT(O106:R106)+COUNT(T106:W106)+COUNT(Y106:AB106)</f>
        <v>2</v>
      </c>
    </row>
    <row r="107" spans="1:30" x14ac:dyDescent="0.25">
      <c r="A107" s="15" t="s">
        <v>28</v>
      </c>
      <c r="B107" s="22" t="s">
        <v>33</v>
      </c>
      <c r="C107" s="34">
        <f t="shared" si="51"/>
        <v>34</v>
      </c>
      <c r="D107" s="34">
        <v>1</v>
      </c>
      <c r="E107" s="123"/>
      <c r="F107" s="121"/>
      <c r="G107" s="121"/>
      <c r="H107" s="121"/>
      <c r="I107" s="15">
        <f t="shared" si="52"/>
        <v>0</v>
      </c>
      <c r="J107" s="123"/>
      <c r="K107" s="122"/>
      <c r="L107" s="121"/>
      <c r="M107" s="121"/>
      <c r="N107" s="15">
        <f t="shared" si="53"/>
        <v>0</v>
      </c>
      <c r="O107" s="123"/>
      <c r="P107" s="121"/>
      <c r="Q107" s="121"/>
      <c r="R107" s="119"/>
      <c r="S107" s="15">
        <f t="shared" si="54"/>
        <v>0</v>
      </c>
      <c r="T107" s="123"/>
      <c r="U107" s="121"/>
      <c r="V107" s="257"/>
      <c r="W107" s="228"/>
      <c r="X107" s="15">
        <f t="shared" si="55"/>
        <v>0</v>
      </c>
      <c r="Y107" s="123"/>
      <c r="Z107" s="122"/>
      <c r="AA107" s="121"/>
      <c r="AB107" s="121"/>
      <c r="AC107" s="15">
        <f t="shared" si="56"/>
        <v>0</v>
      </c>
      <c r="AD107" s="77">
        <f>COUNT(#REF!)+COUNT(#REF!)+COUNT(#REF!)+COUNT(#REF!)+COUNT(E107:H107)+COUNT(J107:M107)+COUNT(O107:R107)+COUNT(T107:W107)+COUNT(Y107:AB107)</f>
        <v>0</v>
      </c>
    </row>
    <row r="108" spans="1:30" s="25" customFormat="1" x14ac:dyDescent="0.25">
      <c r="A108" s="15" t="s">
        <v>29</v>
      </c>
      <c r="B108" s="22" t="s">
        <v>33</v>
      </c>
      <c r="C108" s="34">
        <f t="shared" si="51"/>
        <v>68</v>
      </c>
      <c r="D108" s="34">
        <v>2</v>
      </c>
      <c r="E108" s="123"/>
      <c r="F108" s="121"/>
      <c r="G108" s="122"/>
      <c r="H108" s="121"/>
      <c r="I108" s="15">
        <f t="shared" si="52"/>
        <v>0</v>
      </c>
      <c r="J108" s="123"/>
      <c r="K108" s="121"/>
      <c r="L108" s="122"/>
      <c r="M108" s="121"/>
      <c r="N108" s="15">
        <f t="shared" si="53"/>
        <v>0</v>
      </c>
      <c r="O108" s="127"/>
      <c r="P108" s="119"/>
      <c r="Q108" s="119"/>
      <c r="R108" s="119"/>
      <c r="S108" s="15">
        <f t="shared" si="54"/>
        <v>0</v>
      </c>
      <c r="T108" s="123"/>
      <c r="U108" s="121"/>
      <c r="V108" s="243"/>
      <c r="W108" s="238"/>
      <c r="X108" s="15">
        <f t="shared" si="55"/>
        <v>0</v>
      </c>
      <c r="Y108" s="126"/>
      <c r="Z108" s="121"/>
      <c r="AA108" s="121"/>
      <c r="AB108" s="121"/>
      <c r="AC108" s="15">
        <f t="shared" si="56"/>
        <v>0</v>
      </c>
      <c r="AD108" s="77">
        <f>COUNT(#REF!)+COUNT(#REF!)+COUNT(#REF!)+COUNT(#REF!)+COUNT(E108:H108)+COUNT(J108:M108)+COUNT(O108:R108)+COUNT(T108:W108)+COUNT(Y108:AB108)</f>
        <v>0</v>
      </c>
    </row>
    <row r="109" spans="1:30" s="25" customFormat="1" x14ac:dyDescent="0.25">
      <c r="A109" s="15" t="s">
        <v>32</v>
      </c>
      <c r="B109" s="22" t="s">
        <v>33</v>
      </c>
      <c r="C109" s="34">
        <f t="shared" si="51"/>
        <v>68</v>
      </c>
      <c r="D109" s="34">
        <v>2</v>
      </c>
      <c r="E109" s="123"/>
      <c r="F109" s="121"/>
      <c r="G109" s="122"/>
      <c r="H109" s="121"/>
      <c r="I109" s="15">
        <f t="shared" si="52"/>
        <v>0</v>
      </c>
      <c r="J109" s="123"/>
      <c r="K109" s="121"/>
      <c r="L109" s="230"/>
      <c r="M109" s="121"/>
      <c r="N109" s="15">
        <f t="shared" si="53"/>
        <v>0</v>
      </c>
      <c r="O109" s="127"/>
      <c r="P109" s="119"/>
      <c r="Q109" s="118">
        <v>1</v>
      </c>
      <c r="R109" s="119"/>
      <c r="S109" s="15">
        <f t="shared" si="54"/>
        <v>1</v>
      </c>
      <c r="T109" s="123"/>
      <c r="U109" s="121"/>
      <c r="V109" s="228"/>
      <c r="W109" s="252">
        <v>1</v>
      </c>
      <c r="X109" s="15">
        <f t="shared" si="55"/>
        <v>1</v>
      </c>
      <c r="Y109" s="123"/>
      <c r="Z109" s="122"/>
      <c r="AA109" s="121"/>
      <c r="AB109" s="118">
        <v>1</v>
      </c>
      <c r="AC109" s="15">
        <f t="shared" si="56"/>
        <v>1</v>
      </c>
      <c r="AD109" s="77">
        <f>COUNT(#REF!)+COUNT(#REF!)+COUNT(#REF!)+COUNT(#REF!)+COUNT(E109:H109)+COUNT(J109:M109)+COUNT(O109:R109)+COUNT(T109:W109)+COUNT(Y109:AB109)</f>
        <v>3</v>
      </c>
    </row>
    <row r="110" spans="1:30" s="25" customFormat="1" x14ac:dyDescent="0.25">
      <c r="A110" s="15" t="s">
        <v>31</v>
      </c>
      <c r="B110" s="22" t="s">
        <v>33</v>
      </c>
      <c r="C110" s="34">
        <f t="shared" si="51"/>
        <v>68</v>
      </c>
      <c r="D110" s="34">
        <v>2</v>
      </c>
      <c r="E110" s="123"/>
      <c r="F110" s="122"/>
      <c r="G110" s="121"/>
      <c r="H110" s="118">
        <v>1</v>
      </c>
      <c r="I110" s="15">
        <f t="shared" si="52"/>
        <v>1</v>
      </c>
      <c r="J110" s="123"/>
      <c r="K110" s="122"/>
      <c r="L110" s="228"/>
      <c r="M110" s="121"/>
      <c r="N110" s="15">
        <f t="shared" si="53"/>
        <v>0</v>
      </c>
      <c r="O110" s="120">
        <v>1</v>
      </c>
      <c r="P110" s="119"/>
      <c r="Q110" s="119"/>
      <c r="R110" s="119"/>
      <c r="S110" s="15">
        <f t="shared" si="54"/>
        <v>1</v>
      </c>
      <c r="T110" s="126"/>
      <c r="U110" s="121"/>
      <c r="V110" s="228"/>
      <c r="W110" s="253"/>
      <c r="X110" s="15">
        <f t="shared" si="55"/>
        <v>0</v>
      </c>
      <c r="Y110" s="123"/>
      <c r="Z110" s="118">
        <v>1</v>
      </c>
      <c r="AA110" s="121"/>
      <c r="AB110" s="122"/>
      <c r="AC110" s="15">
        <f t="shared" si="56"/>
        <v>1</v>
      </c>
      <c r="AD110" s="77">
        <f>COUNT(#REF!)+COUNT(#REF!)+COUNT(#REF!)+COUNT(#REF!)+COUNT(E110:H110)+COUNT(J110:M110)+COUNT(O110:R110)+COUNT(T110:W110)+COUNT(Y110:AB110)</f>
        <v>3</v>
      </c>
    </row>
    <row r="111" spans="1:30" s="25" customFormat="1" x14ac:dyDescent="0.25">
      <c r="A111" s="15" t="s">
        <v>34</v>
      </c>
      <c r="B111" s="22" t="s">
        <v>33</v>
      </c>
      <c r="C111" s="34">
        <f t="shared" si="51"/>
        <v>68</v>
      </c>
      <c r="D111" s="34">
        <v>2</v>
      </c>
      <c r="E111" s="123"/>
      <c r="F111" s="121"/>
      <c r="G111" s="121"/>
      <c r="H111" s="122"/>
      <c r="I111" s="15">
        <f t="shared" si="52"/>
        <v>0</v>
      </c>
      <c r="J111" s="123"/>
      <c r="K111" s="122"/>
      <c r="L111" s="228"/>
      <c r="M111" s="122"/>
      <c r="N111" s="15">
        <f t="shared" si="53"/>
        <v>0</v>
      </c>
      <c r="O111" s="127"/>
      <c r="P111" s="119"/>
      <c r="Q111" s="119"/>
      <c r="R111" s="119"/>
      <c r="S111" s="15">
        <f t="shared" si="54"/>
        <v>0</v>
      </c>
      <c r="T111" s="123"/>
      <c r="U111" s="121"/>
      <c r="V111" s="228"/>
      <c r="W111" s="254"/>
      <c r="X111" s="15">
        <f t="shared" si="55"/>
        <v>0</v>
      </c>
      <c r="Y111" s="123"/>
      <c r="Z111" s="121"/>
      <c r="AA111" s="121"/>
      <c r="AB111" s="122"/>
      <c r="AC111" s="15">
        <f t="shared" si="56"/>
        <v>0</v>
      </c>
      <c r="AD111" s="77">
        <f>COUNT(#REF!)+COUNT(#REF!)+COUNT(#REF!)+COUNT(#REF!)+COUNT(E111:H111)+COUNT(J111:M111)+COUNT(O111:R111)+COUNT(T111:W111)+COUNT(Y111:AB111)</f>
        <v>0</v>
      </c>
    </row>
    <row r="112" spans="1:30" s="25" customFormat="1" x14ac:dyDescent="0.25">
      <c r="A112" s="15" t="s">
        <v>68</v>
      </c>
      <c r="B112" s="22" t="s">
        <v>33</v>
      </c>
      <c r="C112" s="34">
        <v>34</v>
      </c>
      <c r="D112" s="34">
        <v>1</v>
      </c>
      <c r="E112" s="123"/>
      <c r="F112" s="121"/>
      <c r="G112" s="118">
        <v>1</v>
      </c>
      <c r="H112" s="122"/>
      <c r="I112" s="15">
        <f t="shared" si="52"/>
        <v>1</v>
      </c>
      <c r="J112" s="123"/>
      <c r="K112" s="122"/>
      <c r="L112" s="228"/>
      <c r="M112" s="122"/>
      <c r="N112" s="15">
        <f t="shared" si="53"/>
        <v>0</v>
      </c>
      <c r="O112" s="127"/>
      <c r="P112" s="119"/>
      <c r="Q112" s="119"/>
      <c r="R112" s="119"/>
      <c r="S112" s="15">
        <f t="shared" si="54"/>
        <v>0</v>
      </c>
      <c r="T112" s="120">
        <v>1</v>
      </c>
      <c r="U112" s="121"/>
      <c r="V112" s="228"/>
      <c r="W112" s="228"/>
      <c r="X112" s="15">
        <f t="shared" si="55"/>
        <v>1</v>
      </c>
      <c r="Y112" s="123"/>
      <c r="Z112" s="121"/>
      <c r="AA112" s="118">
        <v>1</v>
      </c>
      <c r="AB112" s="122"/>
      <c r="AC112" s="15">
        <f t="shared" si="56"/>
        <v>1</v>
      </c>
      <c r="AD112" s="77">
        <f>COUNT(#REF!)+COUNT(#REF!)+COUNT(#REF!)+COUNT(#REF!)+COUNT(E112:H112)+COUNT(J112:M112)+COUNT(O112:R112)+COUNT(T112:W112)+COUNT(Y112:AB112)</f>
        <v>3</v>
      </c>
    </row>
    <row r="113" spans="1:30" s="25" customFormat="1" x14ac:dyDescent="0.25">
      <c r="A113" s="15" t="s">
        <v>37</v>
      </c>
      <c r="B113" s="22" t="s">
        <v>33</v>
      </c>
      <c r="C113" s="34">
        <f t="shared" si="51"/>
        <v>34</v>
      </c>
      <c r="D113" s="34">
        <v>1</v>
      </c>
      <c r="E113" s="127"/>
      <c r="F113" s="119"/>
      <c r="G113" s="119"/>
      <c r="H113" s="119"/>
      <c r="I113" s="15">
        <f t="shared" si="52"/>
        <v>0</v>
      </c>
      <c r="J113" s="123"/>
      <c r="K113" s="121"/>
      <c r="L113" s="121"/>
      <c r="M113" s="121"/>
      <c r="N113" s="15">
        <f t="shared" si="53"/>
        <v>0</v>
      </c>
      <c r="O113" s="127"/>
      <c r="P113" s="119"/>
      <c r="Q113" s="119"/>
      <c r="R113" s="119"/>
      <c r="S113" s="15">
        <f t="shared" si="54"/>
        <v>0</v>
      </c>
      <c r="T113" s="123"/>
      <c r="U113" s="121"/>
      <c r="V113" s="122"/>
      <c r="W113" s="121"/>
      <c r="X113" s="15">
        <f t="shared" si="55"/>
        <v>0</v>
      </c>
      <c r="Y113" s="123"/>
      <c r="Z113" s="121"/>
      <c r="AA113" s="121"/>
      <c r="AB113" s="119"/>
      <c r="AC113" s="15">
        <f t="shared" si="56"/>
        <v>0</v>
      </c>
      <c r="AD113" s="77">
        <f>COUNT(#REF!)+COUNT(#REF!)+COUNT(#REF!)+COUNT(#REF!)+COUNT(E113:H113)+COUNT(J113:M113)+COUNT(O113:R113)+COUNT(T113:W113)+COUNT(Y113:AB113)</f>
        <v>0</v>
      </c>
    </row>
    <row r="114" spans="1:30" s="25" customFormat="1" x14ac:dyDescent="0.25">
      <c r="A114" s="15" t="s">
        <v>38</v>
      </c>
      <c r="B114" s="22" t="s">
        <v>33</v>
      </c>
      <c r="C114" s="34">
        <f t="shared" si="51"/>
        <v>34</v>
      </c>
      <c r="D114" s="34">
        <v>1</v>
      </c>
      <c r="E114" s="127"/>
      <c r="F114" s="119"/>
      <c r="G114" s="119"/>
      <c r="H114" s="119"/>
      <c r="I114" s="15">
        <f t="shared" si="52"/>
        <v>0</v>
      </c>
      <c r="J114" s="127"/>
      <c r="K114" s="119"/>
      <c r="L114" s="119"/>
      <c r="M114" s="119"/>
      <c r="N114" s="15">
        <f t="shared" si="53"/>
        <v>0</v>
      </c>
      <c r="O114" s="127"/>
      <c r="P114" s="119"/>
      <c r="Q114" s="119"/>
      <c r="R114" s="119"/>
      <c r="S114" s="15">
        <f t="shared" si="54"/>
        <v>0</v>
      </c>
      <c r="T114" s="127"/>
      <c r="U114" s="119"/>
      <c r="V114" s="119"/>
      <c r="W114" s="119"/>
      <c r="X114" s="15">
        <f t="shared" si="55"/>
        <v>0</v>
      </c>
      <c r="Y114" s="123"/>
      <c r="Z114" s="122"/>
      <c r="AA114" s="121"/>
      <c r="AB114" s="119"/>
      <c r="AC114" s="15">
        <f t="shared" si="56"/>
        <v>0</v>
      </c>
      <c r="AD114" s="77">
        <f>COUNT(#REF!)+COUNT(#REF!)+COUNT(#REF!)+COUNT(#REF!)+COUNT(E114:H114)+COUNT(J114:M114)+COUNT(O114:R114)+COUNT(T114:W114)+COUNT(Y114:AB114)</f>
        <v>0</v>
      </c>
    </row>
    <row r="115" spans="1:30" s="25" customFormat="1" x14ac:dyDescent="0.25">
      <c r="A115" s="15" t="s">
        <v>18</v>
      </c>
      <c r="B115" s="22" t="s">
        <v>33</v>
      </c>
      <c r="C115" s="34">
        <f>D115*34</f>
        <v>34</v>
      </c>
      <c r="D115" s="34">
        <v>1</v>
      </c>
      <c r="E115" s="9"/>
      <c r="F115" s="2"/>
      <c r="G115" s="2"/>
      <c r="H115" s="2"/>
      <c r="I115" s="15">
        <f t="shared" si="52"/>
        <v>0</v>
      </c>
      <c r="J115" s="9"/>
      <c r="K115" s="2"/>
      <c r="L115" s="2"/>
      <c r="M115" s="2"/>
      <c r="N115" s="15">
        <f t="shared" si="53"/>
        <v>0</v>
      </c>
      <c r="O115" s="9"/>
      <c r="P115" s="2"/>
      <c r="Q115" s="2"/>
      <c r="R115" s="2"/>
      <c r="S115" s="15">
        <f t="shared" si="54"/>
        <v>0</v>
      </c>
      <c r="T115" s="9"/>
      <c r="U115" s="2"/>
      <c r="V115" s="46">
        <v>1</v>
      </c>
      <c r="W115" s="2"/>
      <c r="X115" s="15">
        <f t="shared" si="55"/>
        <v>1</v>
      </c>
      <c r="Y115" s="9"/>
      <c r="Z115" s="2"/>
      <c r="AA115" s="2"/>
      <c r="AB115" s="2"/>
      <c r="AC115" s="15">
        <f t="shared" si="56"/>
        <v>0</v>
      </c>
      <c r="AD115" s="77">
        <f>COUNT(#REF!)+COUNT(#REF!)+COUNT(#REF!)+COUNT(#REF!)+COUNT(E115:H115)+COUNT(J115:M115)+COUNT(O115:R115)+COUNT(T115:W115)+COUNT(Y115:AB115)</f>
        <v>1</v>
      </c>
    </row>
    <row r="116" spans="1:30" s="25" customFormat="1" x14ac:dyDescent="0.25">
      <c r="A116" s="15" t="s">
        <v>19</v>
      </c>
      <c r="B116" s="22" t="s">
        <v>33</v>
      </c>
      <c r="C116" s="34">
        <f t="shared" si="51"/>
        <v>34</v>
      </c>
      <c r="D116" s="34">
        <v>1</v>
      </c>
      <c r="E116" s="9"/>
      <c r="F116" s="2"/>
      <c r="G116" s="2"/>
      <c r="H116" s="2"/>
      <c r="I116" s="15">
        <f t="shared" si="52"/>
        <v>0</v>
      </c>
      <c r="J116" s="9"/>
      <c r="K116" s="2"/>
      <c r="L116" s="2"/>
      <c r="M116" s="2"/>
      <c r="N116" s="15">
        <f t="shared" si="53"/>
        <v>0</v>
      </c>
      <c r="O116" s="9"/>
      <c r="P116" s="2"/>
      <c r="Q116" s="2"/>
      <c r="R116" s="2"/>
      <c r="S116" s="15">
        <f t="shared" si="54"/>
        <v>0</v>
      </c>
      <c r="T116" s="9"/>
      <c r="U116" s="2"/>
      <c r="V116" s="46">
        <v>1</v>
      </c>
      <c r="W116" s="2"/>
      <c r="X116" s="15">
        <f t="shared" si="55"/>
        <v>1</v>
      </c>
      <c r="Y116" s="9"/>
      <c r="Z116" s="2"/>
      <c r="AA116" s="2"/>
      <c r="AB116" s="2"/>
      <c r="AC116" s="15">
        <f t="shared" si="56"/>
        <v>0</v>
      </c>
      <c r="AD116" s="77">
        <f>COUNT(#REF!)+COUNT(#REF!)+COUNT(#REF!)+COUNT(#REF!)+COUNT(E116:H116)+COUNT(J116:M116)+COUNT(O116:R116)+COUNT(T116:W116)+COUNT(Y116:AB116)</f>
        <v>1</v>
      </c>
    </row>
    <row r="117" spans="1:30" s="25" customFormat="1" ht="15.75" thickBot="1" x14ac:dyDescent="0.3">
      <c r="A117" s="18" t="s">
        <v>20</v>
      </c>
      <c r="B117" s="23" t="s">
        <v>33</v>
      </c>
      <c r="C117" s="35">
        <f t="shared" si="51"/>
        <v>102</v>
      </c>
      <c r="D117" s="35">
        <v>3</v>
      </c>
      <c r="E117" s="16"/>
      <c r="F117" s="17"/>
      <c r="G117" s="17"/>
      <c r="H117" s="17"/>
      <c r="I117" s="18">
        <f t="shared" si="52"/>
        <v>0</v>
      </c>
      <c r="J117" s="16"/>
      <c r="K117" s="17"/>
      <c r="L117" s="17"/>
      <c r="M117" s="17"/>
      <c r="N117" s="18">
        <f t="shared" si="53"/>
        <v>0</v>
      </c>
      <c r="O117" s="16"/>
      <c r="P117" s="17"/>
      <c r="Q117" s="17"/>
      <c r="R117" s="17"/>
      <c r="S117" s="18">
        <f t="shared" si="54"/>
        <v>0</v>
      </c>
      <c r="T117" s="16"/>
      <c r="U117" s="17"/>
      <c r="V117" s="17"/>
      <c r="W117" s="17"/>
      <c r="X117" s="18">
        <f t="shared" si="55"/>
        <v>0</v>
      </c>
      <c r="Y117" s="16"/>
      <c r="Z117" s="17"/>
      <c r="AA117" s="50">
        <v>1</v>
      </c>
      <c r="AB117" s="17"/>
      <c r="AC117" s="18">
        <f t="shared" si="56"/>
        <v>1</v>
      </c>
      <c r="AD117" s="78">
        <f>COUNT(#REF!)+COUNT(#REF!)+COUNT(#REF!)+COUNT(#REF!)+COUNT(E117:H117)+COUNT(J117:M117)+COUNT(O117:R117)+COUNT(T117:W117)+COUNT(Y117:AB117)</f>
        <v>1</v>
      </c>
    </row>
    <row r="118" spans="1:30" ht="15.75" thickBot="1" x14ac:dyDescent="0.3">
      <c r="A118" s="94"/>
      <c r="B118" s="94"/>
      <c r="C118" s="129"/>
      <c r="D118" s="129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81"/>
    </row>
    <row r="119" spans="1:30" x14ac:dyDescent="0.25">
      <c r="A119" s="13" t="s">
        <v>13</v>
      </c>
      <c r="B119" s="10" t="s">
        <v>35</v>
      </c>
      <c r="C119" s="33">
        <f>D119*34</f>
        <v>102</v>
      </c>
      <c r="D119" s="33">
        <v>3</v>
      </c>
      <c r="E119" s="182"/>
      <c r="F119" s="70"/>
      <c r="G119" s="70"/>
      <c r="H119" s="70"/>
      <c r="I119" s="13">
        <f>SUM(E119:H119)</f>
        <v>0</v>
      </c>
      <c r="J119" s="215">
        <v>1</v>
      </c>
      <c r="K119" s="184"/>
      <c r="L119" s="185"/>
      <c r="M119" s="184"/>
      <c r="N119" s="13">
        <f>SUM(J119:M119)</f>
        <v>1</v>
      </c>
      <c r="O119" s="215">
        <v>1</v>
      </c>
      <c r="P119" s="193"/>
      <c r="Q119" s="192"/>
      <c r="R119" s="194"/>
      <c r="S119" s="13">
        <f>SUM(O119:R119)</f>
        <v>1</v>
      </c>
      <c r="T119" s="182"/>
      <c r="U119" s="183"/>
      <c r="V119" s="70"/>
      <c r="W119" s="70"/>
      <c r="X119" s="13">
        <f>SUM(T119:W119)</f>
        <v>0</v>
      </c>
      <c r="Y119" s="191"/>
      <c r="Z119" s="219">
        <v>1</v>
      </c>
      <c r="AA119" s="219">
        <v>1</v>
      </c>
      <c r="AB119" s="192"/>
      <c r="AC119" s="13">
        <f>SUM(Y119:AB119)</f>
        <v>2</v>
      </c>
      <c r="AD119" s="80">
        <f>COUNT(#REF!)+COUNT(#REF!)+COUNT(#REF!)+COUNT(#REF!)+COUNT(E119:H119)+COUNT(J119:M119)+COUNT(O119:R119)+COUNT(T119:W119)+COUNT(Y119:AB119)</f>
        <v>4</v>
      </c>
    </row>
    <row r="120" spans="1:30" x14ac:dyDescent="0.25">
      <c r="A120" s="15" t="s">
        <v>25</v>
      </c>
      <c r="B120" s="22" t="s">
        <v>35</v>
      </c>
      <c r="C120" s="34">
        <f t="shared" ref="C120:C133" si="62">D120*34</f>
        <v>102</v>
      </c>
      <c r="D120" s="34">
        <v>3</v>
      </c>
      <c r="E120" s="71"/>
      <c r="F120" s="72"/>
      <c r="G120" s="221">
        <v>1</v>
      </c>
      <c r="H120" s="72"/>
      <c r="I120" s="15">
        <f t="shared" ref="I120:I133" si="63">SUM(E120:H120)</f>
        <v>1</v>
      </c>
      <c r="J120" s="186"/>
      <c r="K120" s="235">
        <v>1</v>
      </c>
      <c r="L120" s="187"/>
      <c r="M120" s="187"/>
      <c r="N120" s="15">
        <f t="shared" ref="N120:N133" si="64">SUM(J120:M120)</f>
        <v>1</v>
      </c>
      <c r="O120" s="195"/>
      <c r="P120" s="221">
        <v>1</v>
      </c>
      <c r="Q120" s="196"/>
      <c r="R120" s="198"/>
      <c r="S120" s="15">
        <f t="shared" ref="S120:S133" si="65">SUM(O120:R120)</f>
        <v>1</v>
      </c>
      <c r="T120" s="71"/>
      <c r="U120" s="72"/>
      <c r="V120" s="72"/>
      <c r="W120" s="51"/>
      <c r="X120" s="15">
        <f t="shared" ref="X120:X133" si="66">SUM(T120:W120)</f>
        <v>0</v>
      </c>
      <c r="Y120" s="222">
        <v>1</v>
      </c>
      <c r="Z120" s="196"/>
      <c r="AA120" s="196"/>
      <c r="AB120" s="196"/>
      <c r="AC120" s="15">
        <f t="shared" ref="AC120:AC133" si="67">SUM(Y120:AB120)</f>
        <v>1</v>
      </c>
      <c r="AD120" s="77">
        <f>COUNT(#REF!)+COUNT(#REF!)+COUNT(#REF!)+COUNT(#REF!)+COUNT(E120:H120)+COUNT(J120:M120)+COUNT(O120:R120)+COUNT(T120:W120)+COUNT(Y120:AB120)</f>
        <v>4</v>
      </c>
    </row>
    <row r="121" spans="1:30" x14ac:dyDescent="0.25">
      <c r="A121" s="15" t="s">
        <v>15</v>
      </c>
      <c r="B121" s="22" t="s">
        <v>35</v>
      </c>
      <c r="C121" s="34">
        <f t="shared" si="62"/>
        <v>102</v>
      </c>
      <c r="D121" s="77">
        <v>3</v>
      </c>
      <c r="E121" s="71"/>
      <c r="F121" s="72"/>
      <c r="G121" s="51"/>
      <c r="H121" s="72"/>
      <c r="I121" s="15">
        <f t="shared" si="63"/>
        <v>0</v>
      </c>
      <c r="J121" s="214"/>
      <c r="K121" s="187"/>
      <c r="L121" s="187"/>
      <c r="M121" s="188"/>
      <c r="N121" s="15">
        <f t="shared" si="64"/>
        <v>0</v>
      </c>
      <c r="O121" s="195"/>
      <c r="P121" s="197"/>
      <c r="Q121" s="196"/>
      <c r="R121" s="198"/>
      <c r="S121" s="15">
        <f t="shared" si="65"/>
        <v>0</v>
      </c>
      <c r="T121" s="76"/>
      <c r="U121" s="72"/>
      <c r="V121" s="51"/>
      <c r="W121" s="72"/>
      <c r="X121" s="15">
        <f t="shared" si="66"/>
        <v>0</v>
      </c>
      <c r="Y121" s="195"/>
      <c r="Z121" s="197"/>
      <c r="AA121" s="196"/>
      <c r="AB121" s="196"/>
      <c r="AC121" s="15">
        <f t="shared" si="67"/>
        <v>0</v>
      </c>
      <c r="AD121" s="77">
        <f>COUNT(#REF!)+COUNT(#REF!)+COUNT(#REF!)+COUNT(#REF!)+COUNT(E121:H121)+COUNT(J121:M121)+COUNT(O121:R121)+COUNT(T121:W121)+COUNT(Y121:AB121)</f>
        <v>0</v>
      </c>
    </row>
    <row r="122" spans="1:30" x14ac:dyDescent="0.25">
      <c r="A122" s="15" t="s">
        <v>43</v>
      </c>
      <c r="B122" s="22" t="s">
        <v>35</v>
      </c>
      <c r="C122" s="34">
        <f t="shared" si="62"/>
        <v>102</v>
      </c>
      <c r="D122" s="34">
        <v>3</v>
      </c>
      <c r="E122" s="71"/>
      <c r="F122" s="72"/>
      <c r="G122" s="72"/>
      <c r="H122" s="115">
        <v>1</v>
      </c>
      <c r="I122" s="15">
        <f t="shared" si="63"/>
        <v>1</v>
      </c>
      <c r="J122" s="186"/>
      <c r="K122" s="188"/>
      <c r="L122" s="187"/>
      <c r="M122" s="187"/>
      <c r="N122" s="15">
        <f t="shared" si="64"/>
        <v>0</v>
      </c>
      <c r="O122" s="211"/>
      <c r="P122" s="196"/>
      <c r="Q122" s="221">
        <v>1</v>
      </c>
      <c r="R122" s="198"/>
      <c r="S122" s="15">
        <f t="shared" si="65"/>
        <v>1</v>
      </c>
      <c r="T122" s="71"/>
      <c r="U122" s="51"/>
      <c r="V122" s="72"/>
      <c r="W122" s="72"/>
      <c r="X122" s="15">
        <f t="shared" si="66"/>
        <v>0</v>
      </c>
      <c r="Y122" s="195"/>
      <c r="Z122" s="196"/>
      <c r="AA122" s="221">
        <v>1</v>
      </c>
      <c r="AB122" s="197"/>
      <c r="AC122" s="15">
        <f t="shared" si="67"/>
        <v>1</v>
      </c>
      <c r="AD122" s="77">
        <f>COUNT(#REF!)+COUNT(#REF!)+COUNT(#REF!)+COUNT(#REF!)+COUNT(E122:H122)+COUNT(J122:M122)+COUNT(O122:R122)+COUNT(T122:W122)+COUNT(Y122:AB122)</f>
        <v>3</v>
      </c>
    </row>
    <row r="123" spans="1:30" x14ac:dyDescent="0.25">
      <c r="A123" s="15" t="s">
        <v>44</v>
      </c>
      <c r="B123" s="22" t="s">
        <v>35</v>
      </c>
      <c r="C123" s="34">
        <f t="shared" si="62"/>
        <v>68</v>
      </c>
      <c r="D123" s="34">
        <v>2</v>
      </c>
      <c r="E123" s="71"/>
      <c r="F123" s="72"/>
      <c r="G123" s="221">
        <v>1</v>
      </c>
      <c r="H123" s="51"/>
      <c r="I123" s="15">
        <f t="shared" si="63"/>
        <v>1</v>
      </c>
      <c r="J123" s="186"/>
      <c r="K123" s="187"/>
      <c r="L123" s="187"/>
      <c r="M123" s="187"/>
      <c r="N123" s="15">
        <f t="shared" si="64"/>
        <v>0</v>
      </c>
      <c r="O123" s="195"/>
      <c r="P123" s="196"/>
      <c r="Q123" s="220">
        <v>1</v>
      </c>
      <c r="R123" s="198"/>
      <c r="S123" s="15">
        <f t="shared" si="65"/>
        <v>1</v>
      </c>
      <c r="T123" s="71"/>
      <c r="U123" s="72"/>
      <c r="V123" s="51"/>
      <c r="W123" s="72"/>
      <c r="X123" s="15">
        <f t="shared" si="66"/>
        <v>0</v>
      </c>
      <c r="Y123" s="222">
        <v>1</v>
      </c>
      <c r="Z123" s="196"/>
      <c r="AA123" s="196"/>
      <c r="AB123" s="197"/>
      <c r="AC123" s="15">
        <f t="shared" si="67"/>
        <v>1</v>
      </c>
      <c r="AD123" s="77">
        <f>COUNT(#REF!)+COUNT(#REF!)+COUNT(#REF!)+COUNT(#REF!)+COUNT(E123:H123)+COUNT(J123:M123)+COUNT(O123:R123)+COUNT(T123:W123)+COUNT(Y123:AB123)</f>
        <v>3</v>
      </c>
    </row>
    <row r="124" spans="1:30" x14ac:dyDescent="0.25">
      <c r="A124" s="15" t="s">
        <v>26</v>
      </c>
      <c r="B124" s="22" t="s">
        <v>35</v>
      </c>
      <c r="C124" s="34">
        <f t="shared" si="62"/>
        <v>34</v>
      </c>
      <c r="D124" s="34">
        <v>1</v>
      </c>
      <c r="E124" s="71"/>
      <c r="F124" s="72"/>
      <c r="G124" s="72"/>
      <c r="H124" s="72"/>
      <c r="I124" s="15">
        <f t="shared" si="63"/>
        <v>0</v>
      </c>
      <c r="J124" s="186"/>
      <c r="K124" s="187"/>
      <c r="L124" s="188"/>
      <c r="M124" s="187"/>
      <c r="N124" s="15">
        <f t="shared" si="64"/>
        <v>0</v>
      </c>
      <c r="O124" s="195"/>
      <c r="P124" s="196"/>
      <c r="Q124" s="196"/>
      <c r="R124" s="198"/>
      <c r="S124" s="15">
        <f t="shared" si="65"/>
        <v>0</v>
      </c>
      <c r="T124" s="71"/>
      <c r="U124" s="115">
        <v>1</v>
      </c>
      <c r="V124" s="72"/>
      <c r="W124" s="72"/>
      <c r="X124" s="15">
        <f t="shared" si="66"/>
        <v>1</v>
      </c>
      <c r="Y124" s="195"/>
      <c r="Z124" s="196"/>
      <c r="AA124" s="220"/>
      <c r="AB124" s="196"/>
      <c r="AC124" s="15">
        <f t="shared" si="67"/>
        <v>0</v>
      </c>
      <c r="AD124" s="77">
        <f>COUNT(#REF!)+COUNT(#REF!)+COUNT(#REF!)+COUNT(#REF!)+COUNT(E124:H124)+COUNT(J124:M124)+COUNT(O124:R124)+COUNT(T124:W124)+COUNT(Y124:AB124)</f>
        <v>1</v>
      </c>
    </row>
    <row r="125" spans="1:30" x14ac:dyDescent="0.25">
      <c r="A125" s="15" t="s">
        <v>27</v>
      </c>
      <c r="B125" s="22" t="s">
        <v>35</v>
      </c>
      <c r="C125" s="34">
        <f t="shared" si="62"/>
        <v>68</v>
      </c>
      <c r="D125" s="34">
        <v>2</v>
      </c>
      <c r="E125" s="71"/>
      <c r="F125" s="72"/>
      <c r="G125" s="72"/>
      <c r="H125" s="72"/>
      <c r="I125" s="15">
        <f t="shared" si="63"/>
        <v>0</v>
      </c>
      <c r="J125" s="186"/>
      <c r="K125" s="187"/>
      <c r="L125" s="187"/>
      <c r="M125" s="187"/>
      <c r="N125" s="15">
        <f t="shared" si="64"/>
        <v>0</v>
      </c>
      <c r="O125" s="195"/>
      <c r="P125" s="197"/>
      <c r="Q125" s="196"/>
      <c r="R125" s="221">
        <v>1</v>
      </c>
      <c r="S125" s="15">
        <f t="shared" si="65"/>
        <v>1</v>
      </c>
      <c r="T125" s="71"/>
      <c r="U125" s="72"/>
      <c r="V125" s="72"/>
      <c r="W125" s="51"/>
      <c r="X125" s="15">
        <f t="shared" si="66"/>
        <v>0</v>
      </c>
      <c r="Y125" s="195"/>
      <c r="Z125" s="197"/>
      <c r="AA125" s="196"/>
      <c r="AB125" s="221">
        <v>1</v>
      </c>
      <c r="AC125" s="15">
        <f t="shared" si="67"/>
        <v>1</v>
      </c>
      <c r="AD125" s="77">
        <f>COUNT(#REF!)+COUNT(#REF!)+COUNT(#REF!)+COUNT(#REF!)+COUNT(E125:H125)+COUNT(J125:M125)+COUNT(O125:R125)+COUNT(T125:W125)+COUNT(Y125:AB125)</f>
        <v>2</v>
      </c>
    </row>
    <row r="126" spans="1:30" x14ac:dyDescent="0.25">
      <c r="A126" s="15" t="s">
        <v>28</v>
      </c>
      <c r="B126" s="22" t="s">
        <v>35</v>
      </c>
      <c r="C126" s="34">
        <f t="shared" si="62"/>
        <v>34</v>
      </c>
      <c r="D126" s="34">
        <v>1</v>
      </c>
      <c r="E126" s="71"/>
      <c r="F126" s="72"/>
      <c r="G126" s="72"/>
      <c r="H126" s="72"/>
      <c r="I126" s="15">
        <f t="shared" si="63"/>
        <v>0</v>
      </c>
      <c r="J126" s="186"/>
      <c r="K126" s="188"/>
      <c r="L126" s="187"/>
      <c r="M126" s="187"/>
      <c r="N126" s="15">
        <f t="shared" si="64"/>
        <v>0</v>
      </c>
      <c r="O126" s="195"/>
      <c r="P126" s="196"/>
      <c r="Q126" s="196"/>
      <c r="R126" s="198"/>
      <c r="S126" s="15">
        <f t="shared" si="65"/>
        <v>0</v>
      </c>
      <c r="T126" s="71"/>
      <c r="U126" s="72"/>
      <c r="V126" s="72"/>
      <c r="W126" s="72"/>
      <c r="X126" s="15">
        <f t="shared" si="66"/>
        <v>0</v>
      </c>
      <c r="Y126" s="195"/>
      <c r="Z126" s="196"/>
      <c r="AA126" s="197"/>
      <c r="AB126" s="196"/>
      <c r="AC126" s="15">
        <f t="shared" si="67"/>
        <v>0</v>
      </c>
      <c r="AD126" s="77">
        <f>COUNT(#REF!)+COUNT(#REF!)+COUNT(#REF!)+COUNT(#REF!)+COUNT(E126:H126)+COUNT(J126:M126)+COUNT(O126:R126)+COUNT(T126:W126)+COUNT(Y126:AB126)</f>
        <v>0</v>
      </c>
    </row>
    <row r="127" spans="1:30" x14ac:dyDescent="0.25">
      <c r="A127" s="15" t="s">
        <v>29</v>
      </c>
      <c r="B127" s="22" t="s">
        <v>35</v>
      </c>
      <c r="C127" s="34">
        <f t="shared" si="62"/>
        <v>68</v>
      </c>
      <c r="D127" s="34">
        <v>2</v>
      </c>
      <c r="E127" s="71"/>
      <c r="F127" s="72"/>
      <c r="G127" s="72"/>
      <c r="H127" s="72"/>
      <c r="I127" s="15">
        <f t="shared" si="63"/>
        <v>0</v>
      </c>
      <c r="J127" s="186"/>
      <c r="K127" s="187"/>
      <c r="L127" s="187"/>
      <c r="M127" s="187"/>
      <c r="N127" s="15">
        <f t="shared" si="64"/>
        <v>0</v>
      </c>
      <c r="O127" s="211"/>
      <c r="P127" s="196"/>
      <c r="Q127" s="196"/>
      <c r="R127" s="198"/>
      <c r="S127" s="15">
        <f t="shared" si="65"/>
        <v>0</v>
      </c>
      <c r="T127" s="71"/>
      <c r="U127" s="51"/>
      <c r="V127" s="72"/>
      <c r="W127" s="72"/>
      <c r="X127" s="15">
        <f t="shared" si="66"/>
        <v>0</v>
      </c>
      <c r="Y127" s="195"/>
      <c r="Z127" s="197"/>
      <c r="AA127" s="196"/>
      <c r="AB127" s="196"/>
      <c r="AC127" s="15">
        <f t="shared" si="67"/>
        <v>0</v>
      </c>
      <c r="AD127" s="77">
        <f>COUNT(#REF!)+COUNT(#REF!)+COUNT(#REF!)+COUNT(#REF!)+COUNT(E127:H127)+COUNT(J127:M127)+COUNT(O127:R127)+COUNT(T127:W127)+COUNT(Y127:AB127)</f>
        <v>0</v>
      </c>
    </row>
    <row r="128" spans="1:30" x14ac:dyDescent="0.25">
      <c r="A128" s="15" t="s">
        <v>32</v>
      </c>
      <c r="B128" s="22" t="s">
        <v>35</v>
      </c>
      <c r="C128" s="34">
        <f t="shared" si="62"/>
        <v>68</v>
      </c>
      <c r="D128" s="34">
        <v>2</v>
      </c>
      <c r="E128" s="71"/>
      <c r="F128" s="72"/>
      <c r="G128" s="72"/>
      <c r="H128" s="51"/>
      <c r="I128" s="15">
        <f t="shared" si="63"/>
        <v>0</v>
      </c>
      <c r="J128" s="239">
        <v>1</v>
      </c>
      <c r="K128" s="188"/>
      <c r="L128" s="187"/>
      <c r="M128" s="187"/>
      <c r="N128" s="15">
        <f t="shared" si="64"/>
        <v>1</v>
      </c>
      <c r="O128" s="195"/>
      <c r="P128" s="196"/>
      <c r="Q128" s="196"/>
      <c r="R128" s="198"/>
      <c r="S128" s="15">
        <f t="shared" si="65"/>
        <v>0</v>
      </c>
      <c r="T128" s="71"/>
      <c r="U128" s="221">
        <v>1</v>
      </c>
      <c r="V128" s="72"/>
      <c r="W128" s="51"/>
      <c r="X128" s="15">
        <f t="shared" si="66"/>
        <v>1</v>
      </c>
      <c r="Y128" s="195"/>
      <c r="Z128" s="196"/>
      <c r="AA128" s="221">
        <v>1</v>
      </c>
      <c r="AB128" s="197"/>
      <c r="AC128" s="15">
        <f t="shared" si="67"/>
        <v>1</v>
      </c>
      <c r="AD128" s="77">
        <f>COUNT(#REF!)+COUNT(#REF!)+COUNT(#REF!)+COUNT(#REF!)+COUNT(E128:H128)+COUNT(J128:M128)+COUNT(O128:R128)+COUNT(T128:W128)+COUNT(Y128:AB128)</f>
        <v>3</v>
      </c>
    </row>
    <row r="129" spans="1:31" x14ac:dyDescent="0.25">
      <c r="A129" s="15" t="s">
        <v>31</v>
      </c>
      <c r="B129" s="22" t="s">
        <v>35</v>
      </c>
      <c r="C129" s="34">
        <f t="shared" si="62"/>
        <v>102</v>
      </c>
      <c r="D129" s="34">
        <v>3</v>
      </c>
      <c r="E129" s="71"/>
      <c r="F129" s="51"/>
      <c r="G129" s="72"/>
      <c r="H129" s="72"/>
      <c r="I129" s="15">
        <f t="shared" si="63"/>
        <v>0</v>
      </c>
      <c r="J129" s="186"/>
      <c r="K129" s="187"/>
      <c r="L129" s="187"/>
      <c r="M129" s="187"/>
      <c r="N129" s="15">
        <f t="shared" si="64"/>
        <v>0</v>
      </c>
      <c r="O129" s="195"/>
      <c r="P129" s="221">
        <v>1</v>
      </c>
      <c r="Q129" s="197"/>
      <c r="R129" s="198"/>
      <c r="S129" s="15">
        <f t="shared" si="65"/>
        <v>1</v>
      </c>
      <c r="T129" s="71"/>
      <c r="U129" s="72"/>
      <c r="V129" s="72"/>
      <c r="W129" s="72"/>
      <c r="X129" s="15">
        <f t="shared" si="66"/>
        <v>0</v>
      </c>
      <c r="Y129" s="222">
        <v>1</v>
      </c>
      <c r="Z129" s="197"/>
      <c r="AA129" s="196"/>
      <c r="AB129" s="196"/>
      <c r="AC129" s="15">
        <f t="shared" si="67"/>
        <v>1</v>
      </c>
      <c r="AD129" s="77">
        <f>COUNT(#REF!)+COUNT(#REF!)+COUNT(#REF!)+COUNT(#REF!)+COUNT(E129:H129)+COUNT(J129:M129)+COUNT(O129:R129)+COUNT(T129:W129)+COUNT(Y129:AB129)</f>
        <v>2</v>
      </c>
    </row>
    <row r="130" spans="1:31" x14ac:dyDescent="0.25">
      <c r="A130" s="15" t="s">
        <v>34</v>
      </c>
      <c r="B130" s="22" t="s">
        <v>35</v>
      </c>
      <c r="C130" s="34">
        <f t="shared" si="62"/>
        <v>68</v>
      </c>
      <c r="D130" s="34">
        <v>2</v>
      </c>
      <c r="E130" s="71"/>
      <c r="F130" s="72"/>
      <c r="G130" s="72"/>
      <c r="H130" s="51"/>
      <c r="I130" s="15">
        <f t="shared" si="63"/>
        <v>0</v>
      </c>
      <c r="J130" s="190"/>
      <c r="K130" s="189"/>
      <c r="L130" s="189"/>
      <c r="M130" s="189"/>
      <c r="N130" s="15">
        <f t="shared" si="64"/>
        <v>0</v>
      </c>
      <c r="O130" s="195"/>
      <c r="P130" s="196"/>
      <c r="Q130" s="196"/>
      <c r="R130" s="198"/>
      <c r="S130" s="15">
        <f t="shared" si="65"/>
        <v>0</v>
      </c>
      <c r="T130" s="71"/>
      <c r="U130" s="72"/>
      <c r="V130" s="72"/>
      <c r="W130" s="51"/>
      <c r="X130" s="15">
        <f t="shared" si="66"/>
        <v>0</v>
      </c>
      <c r="Y130" s="199"/>
      <c r="Z130" s="198"/>
      <c r="AA130" s="198"/>
      <c r="AB130" s="197"/>
      <c r="AC130" s="15">
        <f t="shared" si="67"/>
        <v>0</v>
      </c>
      <c r="AD130" s="77">
        <f>COUNT(#REF!)+COUNT(#REF!)+COUNT(#REF!)+COUNT(#REF!)+COUNT(E130:H130)+COUNT(J130:M130)+COUNT(O130:R130)+COUNT(T130:W130)+COUNT(Y130:AB130)</f>
        <v>0</v>
      </c>
    </row>
    <row r="131" spans="1:31" x14ac:dyDescent="0.25">
      <c r="A131" s="15" t="s">
        <v>68</v>
      </c>
      <c r="B131" s="22" t="s">
        <v>35</v>
      </c>
      <c r="C131" s="34">
        <v>34</v>
      </c>
      <c r="D131" s="34">
        <v>1</v>
      </c>
      <c r="E131" s="71"/>
      <c r="F131" s="72"/>
      <c r="G131" s="72"/>
      <c r="H131" s="115">
        <v>1</v>
      </c>
      <c r="I131" s="15">
        <f t="shared" ref="I131" si="68">SUM(E131:H131)</f>
        <v>1</v>
      </c>
      <c r="J131" s="9"/>
      <c r="K131" s="2"/>
      <c r="L131" s="2"/>
      <c r="M131" s="221">
        <v>1</v>
      </c>
      <c r="N131" s="15">
        <f t="shared" ref="N131" si="69">SUM(J131:M131)</f>
        <v>1</v>
      </c>
      <c r="O131" s="71"/>
      <c r="P131" s="72"/>
      <c r="Q131" s="72"/>
      <c r="R131" s="2"/>
      <c r="S131" s="15">
        <f t="shared" ref="S131" si="70">SUM(O131:R131)</f>
        <v>0</v>
      </c>
      <c r="T131" s="71"/>
      <c r="U131" s="72"/>
      <c r="V131" s="221">
        <v>1</v>
      </c>
      <c r="W131" s="51"/>
      <c r="X131" s="15">
        <f t="shared" ref="X131" si="71">SUM(T131:W131)</f>
        <v>1</v>
      </c>
      <c r="Y131" s="9"/>
      <c r="Z131" s="2"/>
      <c r="AA131" s="2"/>
      <c r="AB131" s="231">
        <v>1</v>
      </c>
      <c r="AC131" s="15">
        <f t="shared" ref="AC131" si="72">SUM(Y131:AB131)</f>
        <v>1</v>
      </c>
      <c r="AD131" s="77">
        <f>COUNT(#REF!)+COUNT(#REF!)+COUNT(#REF!)+COUNT(#REF!)+COUNT(E131:H131)+COUNT(J131:M131)+COUNT(O131:R131)+COUNT(T131:W131)+COUNT(Y131:AB131)</f>
        <v>4</v>
      </c>
    </row>
    <row r="132" spans="1:31" x14ac:dyDescent="0.25">
      <c r="A132" s="15" t="s">
        <v>37</v>
      </c>
      <c r="B132" s="22" t="s">
        <v>35</v>
      </c>
      <c r="C132" s="34">
        <f t="shared" si="62"/>
        <v>34</v>
      </c>
      <c r="D132" s="34">
        <v>1</v>
      </c>
      <c r="E132" s="71"/>
      <c r="F132" s="72"/>
      <c r="G132" s="72"/>
      <c r="H132" s="72"/>
      <c r="I132" s="15">
        <f t="shared" si="63"/>
        <v>0</v>
      </c>
      <c r="J132" s="9"/>
      <c r="K132" s="2"/>
      <c r="L132" s="2"/>
      <c r="M132" s="2"/>
      <c r="N132" s="15">
        <f t="shared" si="64"/>
        <v>0</v>
      </c>
      <c r="O132" s="9"/>
      <c r="P132" s="2"/>
      <c r="Q132" s="2"/>
      <c r="R132" s="2"/>
      <c r="S132" s="15">
        <f t="shared" si="65"/>
        <v>0</v>
      </c>
      <c r="T132" s="71"/>
      <c r="U132" s="72"/>
      <c r="V132" s="51"/>
      <c r="W132" s="72"/>
      <c r="X132" s="15">
        <f t="shared" si="66"/>
        <v>0</v>
      </c>
      <c r="Y132" s="9"/>
      <c r="Z132" s="2"/>
      <c r="AA132" s="2"/>
      <c r="AB132" s="2"/>
      <c r="AC132" s="15">
        <f t="shared" si="67"/>
        <v>0</v>
      </c>
      <c r="AD132" s="77">
        <f>COUNT(#REF!)+COUNT(#REF!)+COUNT(#REF!)+COUNT(#REF!)+COUNT(E132:H132)+COUNT(J132:M132)+COUNT(O132:R132)+COUNT(T132:W132)+COUNT(Y132:AB132)</f>
        <v>0</v>
      </c>
    </row>
    <row r="133" spans="1:31" ht="15.75" thickBot="1" x14ac:dyDescent="0.3">
      <c r="A133" s="18" t="s">
        <v>20</v>
      </c>
      <c r="B133" s="23" t="s">
        <v>35</v>
      </c>
      <c r="C133" s="35">
        <f t="shared" si="62"/>
        <v>68</v>
      </c>
      <c r="D133" s="35">
        <v>2</v>
      </c>
      <c r="E133" s="16"/>
      <c r="F133" s="17"/>
      <c r="G133" s="17"/>
      <c r="H133" s="17"/>
      <c r="I133" s="18">
        <f t="shared" si="63"/>
        <v>0</v>
      </c>
      <c r="J133" s="16"/>
      <c r="K133" s="17"/>
      <c r="L133" s="17"/>
      <c r="M133" s="17"/>
      <c r="N133" s="18">
        <f t="shared" si="64"/>
        <v>0</v>
      </c>
      <c r="O133" s="16"/>
      <c r="P133" s="17"/>
      <c r="Q133" s="17"/>
      <c r="R133" s="17"/>
      <c r="S133" s="18">
        <f t="shared" si="65"/>
        <v>0</v>
      </c>
      <c r="T133" s="16"/>
      <c r="U133" s="17"/>
      <c r="V133" s="52"/>
      <c r="W133" s="17"/>
      <c r="X133" s="18">
        <f t="shared" si="66"/>
        <v>0</v>
      </c>
      <c r="Y133" s="16"/>
      <c r="Z133" s="17"/>
      <c r="AA133" s="50">
        <v>1</v>
      </c>
      <c r="AB133" s="17"/>
      <c r="AC133" s="18">
        <f t="shared" si="67"/>
        <v>1</v>
      </c>
      <c r="AD133" s="78">
        <f>COUNT(#REF!)+COUNT(#REF!)+COUNT(#REF!)+COUNT(#REF!)+COUNT(E133:H133)+COUNT(J133:M133)+COUNT(O133:R133)+COUNT(T133:W133)+COUNT(Y133:AB133)</f>
        <v>1</v>
      </c>
    </row>
    <row r="134" spans="1:31" ht="16.5" thickBot="1" x14ac:dyDescent="0.3">
      <c r="A134" s="249" t="s">
        <v>56</v>
      </c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169"/>
      <c r="AE134" s="48"/>
    </row>
    <row r="135" spans="1:31" x14ac:dyDescent="0.25">
      <c r="A135" s="166" t="s">
        <v>13</v>
      </c>
      <c r="B135" s="166" t="s">
        <v>36</v>
      </c>
      <c r="C135" s="167">
        <f>D135*34</f>
        <v>34</v>
      </c>
      <c r="D135" s="168">
        <v>1</v>
      </c>
      <c r="E135" s="65"/>
      <c r="F135" s="4"/>
      <c r="G135" s="4"/>
      <c r="H135" s="4"/>
      <c r="I135" s="7">
        <f>SUM(E135:H135)</f>
        <v>0</v>
      </c>
      <c r="J135" s="194"/>
      <c r="K135" s="194"/>
      <c r="L135" s="194"/>
      <c r="M135" s="194"/>
      <c r="N135" s="4">
        <f>SUM(J135:M135)</f>
        <v>0</v>
      </c>
      <c r="O135" s="194"/>
      <c r="P135" s="194"/>
      <c r="Q135" s="194"/>
      <c r="R135" s="4"/>
      <c r="S135" s="4">
        <f>SUM(O135:R135)</f>
        <v>0</v>
      </c>
      <c r="T135" s="4"/>
      <c r="U135" s="4"/>
      <c r="V135" s="68">
        <v>1</v>
      </c>
      <c r="W135" s="4"/>
      <c r="X135" s="4">
        <f>SUM(T135:W135)</f>
        <v>1</v>
      </c>
      <c r="Y135" s="194"/>
      <c r="Z135" s="194"/>
      <c r="AA135" s="219">
        <v>1</v>
      </c>
      <c r="AB135" s="194"/>
      <c r="AC135" s="4">
        <f>SUM(Y135:AB135)</f>
        <v>1</v>
      </c>
      <c r="AD135" s="133">
        <f>COUNT(#REF!)+COUNT(#REF!)+COUNT(#REF!)+COUNT(#REF!)+COUNT(E135:H135)+COUNT(J135:M135)+COUNT(O135:R135)+COUNT(T135:W135)+COUNT(Y135:AB135)</f>
        <v>2</v>
      </c>
    </row>
    <row r="136" spans="1:31" x14ac:dyDescent="0.25">
      <c r="A136" s="84" t="s">
        <v>61</v>
      </c>
      <c r="B136" s="84" t="s">
        <v>36</v>
      </c>
      <c r="C136" s="85">
        <v>34</v>
      </c>
      <c r="D136" s="87">
        <v>1</v>
      </c>
      <c r="E136" s="21"/>
      <c r="F136" s="2"/>
      <c r="G136" s="2"/>
      <c r="H136" s="2"/>
      <c r="I136" s="2"/>
      <c r="J136" s="198"/>
      <c r="K136" s="198"/>
      <c r="L136" s="198"/>
      <c r="M136" s="198"/>
      <c r="N136" s="2">
        <f t="shared" ref="N136:N148" si="73">SUM(J136:M136)</f>
        <v>0</v>
      </c>
      <c r="O136" s="198"/>
      <c r="P136" s="198"/>
      <c r="Q136" s="198"/>
      <c r="R136" s="2"/>
      <c r="S136" s="2">
        <f>SUM(O136:R136)</f>
        <v>0</v>
      </c>
      <c r="T136" s="2"/>
      <c r="U136" s="2"/>
      <c r="V136" s="46"/>
      <c r="W136" s="2"/>
      <c r="X136" s="2">
        <f t="shared" ref="X136:X148" si="74">SUM(T136:W136)</f>
        <v>0</v>
      </c>
      <c r="Y136" s="198"/>
      <c r="Z136" s="198"/>
      <c r="AA136" s="198"/>
      <c r="AB136" s="198"/>
      <c r="AC136" s="2">
        <f t="shared" ref="AC136:AC148" si="75">SUM(Y136:AB136)</f>
        <v>0</v>
      </c>
      <c r="AD136" s="77">
        <f>COUNT(#REF!)+COUNT(#REF!)+COUNT(#REF!)+COUNT(#REF!)+COUNT(E136:H136)+COUNT(J136:M136)+COUNT(O136:R136)+COUNT(T136:W136)+COUNT(Y136:AB136)</f>
        <v>0</v>
      </c>
    </row>
    <row r="137" spans="1:31" x14ac:dyDescent="0.25">
      <c r="A137" s="84" t="s">
        <v>25</v>
      </c>
      <c r="B137" s="84" t="s">
        <v>36</v>
      </c>
      <c r="C137" s="85">
        <f t="shared" ref="C137:C148" si="76">D137*34</f>
        <v>102</v>
      </c>
      <c r="D137" s="88">
        <v>3</v>
      </c>
      <c r="E137" s="9"/>
      <c r="F137" s="2"/>
      <c r="G137" s="2"/>
      <c r="H137" s="2"/>
      <c r="I137" s="8">
        <f t="shared" ref="I137:I148" si="77">SUM(E137:H137)</f>
        <v>0</v>
      </c>
      <c r="J137" s="221">
        <v>1</v>
      </c>
      <c r="K137" s="198"/>
      <c r="L137" s="198"/>
      <c r="M137" s="198"/>
      <c r="N137" s="2">
        <f t="shared" si="73"/>
        <v>1</v>
      </c>
      <c r="O137" s="221">
        <v>1</v>
      </c>
      <c r="P137" s="198"/>
      <c r="Q137" s="198"/>
      <c r="R137" s="2"/>
      <c r="S137" s="2">
        <f>SUM(O137:R137)</f>
        <v>1</v>
      </c>
      <c r="T137" s="2"/>
      <c r="U137" s="51"/>
      <c r="V137" s="2"/>
      <c r="W137" s="2"/>
      <c r="X137" s="2">
        <f t="shared" si="74"/>
        <v>0</v>
      </c>
      <c r="Y137" s="198"/>
      <c r="Z137" s="198"/>
      <c r="AA137" s="221">
        <v>1</v>
      </c>
      <c r="AB137" s="198"/>
      <c r="AC137" s="2">
        <f t="shared" si="75"/>
        <v>1</v>
      </c>
      <c r="AD137" s="77">
        <f>COUNT(#REF!)+COUNT(#REF!)+COUNT(#REF!)+COUNT(#REF!)+COUNT(E137:H137)+COUNT(J137:M137)+COUNT(O137:R137)+COUNT(T137:W137)+COUNT(Y137:AB137)</f>
        <v>3</v>
      </c>
    </row>
    <row r="138" spans="1:31" x14ac:dyDescent="0.25">
      <c r="A138" s="171" t="s">
        <v>16</v>
      </c>
      <c r="B138" s="170" t="s">
        <v>36</v>
      </c>
      <c r="C138" s="172">
        <f t="shared" si="76"/>
        <v>170</v>
      </c>
      <c r="D138" s="173">
        <v>5</v>
      </c>
      <c r="E138" s="9"/>
      <c r="F138" s="2"/>
      <c r="G138" s="2"/>
      <c r="H138" s="46">
        <v>1</v>
      </c>
      <c r="I138" s="15">
        <f t="shared" si="77"/>
        <v>1</v>
      </c>
      <c r="J138" s="9"/>
      <c r="K138" s="2"/>
      <c r="L138" s="2"/>
      <c r="M138" s="46">
        <v>1</v>
      </c>
      <c r="N138" s="15">
        <f t="shared" si="73"/>
        <v>1</v>
      </c>
      <c r="O138" s="9"/>
      <c r="P138" s="46">
        <v>1</v>
      </c>
      <c r="Q138" s="2"/>
      <c r="R138" s="46">
        <v>1</v>
      </c>
      <c r="S138" s="15">
        <f t="shared" ref="S138:S148" si="78">SUM(O138:R138)</f>
        <v>2</v>
      </c>
      <c r="T138" s="9"/>
      <c r="U138" s="2"/>
      <c r="V138" s="46">
        <v>1</v>
      </c>
      <c r="W138" s="2"/>
      <c r="X138" s="15">
        <f t="shared" si="74"/>
        <v>1</v>
      </c>
      <c r="Y138" s="9"/>
      <c r="Z138" s="46">
        <v>1</v>
      </c>
      <c r="AA138" s="2"/>
      <c r="AB138" s="51"/>
      <c r="AC138" s="15">
        <f t="shared" si="75"/>
        <v>1</v>
      </c>
      <c r="AD138" s="77">
        <f>COUNT(#REF!)+COUNT(#REF!)+COUNT(#REF!)+COUNT(#REF!)+COUNT(E138:H138)+COUNT(J138:M138)+COUNT(O138:R138)+COUNT(T138:W138)+COUNT(Y138:AB138)</f>
        <v>6</v>
      </c>
    </row>
    <row r="139" spans="1:31" x14ac:dyDescent="0.25">
      <c r="A139" s="171" t="s">
        <v>15</v>
      </c>
      <c r="B139" s="170" t="s">
        <v>36</v>
      </c>
      <c r="C139" s="172">
        <f t="shared" si="76"/>
        <v>102</v>
      </c>
      <c r="D139" s="173">
        <v>3</v>
      </c>
      <c r="E139" s="9"/>
      <c r="F139" s="2"/>
      <c r="G139" s="46">
        <v>1</v>
      </c>
      <c r="H139" s="2"/>
      <c r="I139" s="15">
        <f t="shared" si="77"/>
        <v>1</v>
      </c>
      <c r="J139" s="9"/>
      <c r="K139" s="2"/>
      <c r="L139" s="2"/>
      <c r="M139" s="46">
        <v>1</v>
      </c>
      <c r="N139" s="15">
        <f t="shared" si="73"/>
        <v>1</v>
      </c>
      <c r="O139" s="9"/>
      <c r="P139" s="2"/>
      <c r="Q139" s="46">
        <v>1</v>
      </c>
      <c r="R139" s="2"/>
      <c r="S139" s="15">
        <f t="shared" si="78"/>
        <v>1</v>
      </c>
      <c r="T139" s="47">
        <v>1</v>
      </c>
      <c r="U139" s="2"/>
      <c r="V139" s="2"/>
      <c r="W139" s="46">
        <v>1</v>
      </c>
      <c r="X139" s="15">
        <f t="shared" si="74"/>
        <v>2</v>
      </c>
      <c r="Y139" s="9"/>
      <c r="Z139" s="2"/>
      <c r="AA139" s="46">
        <v>1</v>
      </c>
      <c r="AB139" s="2"/>
      <c r="AC139" s="15">
        <f t="shared" si="75"/>
        <v>1</v>
      </c>
      <c r="AD139" s="77">
        <f>COUNT(#REF!)+COUNT(#REF!)+COUNT(#REF!)+COUNT(#REF!)+COUNT(E139:H139)+COUNT(J139:M139)+COUNT(O139:R139)+COUNT(T139:W139)+COUNT(Y139:AB139)</f>
        <v>6</v>
      </c>
    </row>
    <row r="140" spans="1:31" x14ac:dyDescent="0.25">
      <c r="A140" s="171" t="s">
        <v>26</v>
      </c>
      <c r="B140" s="170" t="s">
        <v>36</v>
      </c>
      <c r="C140" s="172">
        <f t="shared" si="76"/>
        <v>34</v>
      </c>
      <c r="D140" s="173">
        <v>1</v>
      </c>
      <c r="E140" s="9"/>
      <c r="F140" s="221">
        <v>1</v>
      </c>
      <c r="G140" s="2"/>
      <c r="H140" s="2"/>
      <c r="I140" s="15">
        <f t="shared" si="77"/>
        <v>1</v>
      </c>
      <c r="J140" s="9"/>
      <c r="K140" s="2"/>
      <c r="L140" s="2"/>
      <c r="M140" s="2"/>
      <c r="N140" s="15">
        <f t="shared" si="73"/>
        <v>0</v>
      </c>
      <c r="O140" s="9"/>
      <c r="P140" s="2"/>
      <c r="Q140" s="2"/>
      <c r="R140" s="2"/>
      <c r="S140" s="15">
        <f t="shared" si="78"/>
        <v>0</v>
      </c>
      <c r="T140" s="9"/>
      <c r="U140" s="46">
        <v>1</v>
      </c>
      <c r="V140" s="2"/>
      <c r="W140" s="2"/>
      <c r="X140" s="15">
        <f t="shared" si="74"/>
        <v>1</v>
      </c>
      <c r="Y140" s="9"/>
      <c r="Z140" s="51"/>
      <c r="AA140" s="2"/>
      <c r="AB140" s="221">
        <v>1</v>
      </c>
      <c r="AC140" s="15">
        <f t="shared" si="75"/>
        <v>1</v>
      </c>
      <c r="AD140" s="77">
        <f>COUNT(#REF!)+COUNT(#REF!)+COUNT(#REF!)+COUNT(#REF!)+COUNT(E140:H140)+COUNT(J140:M140)+COUNT(O140:R140)+COUNT(T140:W140)+COUNT(Y140:AB140)</f>
        <v>3</v>
      </c>
    </row>
    <row r="141" spans="1:31" x14ac:dyDescent="0.25">
      <c r="A141" s="171" t="s">
        <v>27</v>
      </c>
      <c r="B141" s="170" t="s">
        <v>36</v>
      </c>
      <c r="C141" s="172">
        <f t="shared" si="76"/>
        <v>68</v>
      </c>
      <c r="D141" s="173">
        <v>2</v>
      </c>
      <c r="E141" s="9"/>
      <c r="F141" s="2"/>
      <c r="G141" s="2"/>
      <c r="H141" s="2"/>
      <c r="I141" s="15">
        <f t="shared" si="77"/>
        <v>0</v>
      </c>
      <c r="J141" s="9"/>
      <c r="K141" s="46">
        <v>1</v>
      </c>
      <c r="L141" s="2"/>
      <c r="M141" s="2"/>
      <c r="N141" s="15">
        <f t="shared" si="73"/>
        <v>1</v>
      </c>
      <c r="O141" s="9"/>
      <c r="P141" s="46">
        <v>1</v>
      </c>
      <c r="Q141" s="2"/>
      <c r="R141" s="2"/>
      <c r="S141" s="15">
        <f t="shared" si="78"/>
        <v>1</v>
      </c>
      <c r="T141" s="9"/>
      <c r="U141" s="2"/>
      <c r="V141" s="2"/>
      <c r="W141" s="2"/>
      <c r="X141" s="15">
        <f t="shared" si="74"/>
        <v>0</v>
      </c>
      <c r="Y141" s="9"/>
      <c r="Z141" s="46">
        <v>1</v>
      </c>
      <c r="AA141" s="2"/>
      <c r="AB141" s="2"/>
      <c r="AC141" s="15">
        <f t="shared" si="75"/>
        <v>1</v>
      </c>
      <c r="AD141" s="77">
        <f>COUNT(#REF!)+COUNT(#REF!)+COUNT(#REF!)+COUNT(#REF!)+COUNT(E141:H141)+COUNT(J141:M141)+COUNT(O141:R141)+COUNT(T141:W141)+COUNT(Y141:AB141)</f>
        <v>3</v>
      </c>
    </row>
    <row r="142" spans="1:31" x14ac:dyDescent="0.25">
      <c r="A142" s="171" t="s">
        <v>28</v>
      </c>
      <c r="B142" s="170" t="s">
        <v>36</v>
      </c>
      <c r="C142" s="172">
        <f t="shared" si="76"/>
        <v>68</v>
      </c>
      <c r="D142" s="173">
        <v>2</v>
      </c>
      <c r="E142" s="9"/>
      <c r="F142" s="2"/>
      <c r="G142" s="2"/>
      <c r="H142" s="2"/>
      <c r="I142" s="15">
        <f t="shared" si="77"/>
        <v>0</v>
      </c>
      <c r="J142" s="9"/>
      <c r="K142" s="2"/>
      <c r="L142" s="46">
        <v>1</v>
      </c>
      <c r="M142" s="2"/>
      <c r="N142" s="15">
        <f t="shared" si="73"/>
        <v>1</v>
      </c>
      <c r="O142" s="9"/>
      <c r="P142" s="2"/>
      <c r="Q142" s="2"/>
      <c r="R142" s="2"/>
      <c r="S142" s="15">
        <f t="shared" si="78"/>
        <v>0</v>
      </c>
      <c r="T142" s="47">
        <v>1</v>
      </c>
      <c r="U142" s="2"/>
      <c r="V142" s="2"/>
      <c r="W142" s="2"/>
      <c r="X142" s="15">
        <f t="shared" si="74"/>
        <v>1</v>
      </c>
      <c r="Y142" s="9"/>
      <c r="Z142" s="46">
        <v>1</v>
      </c>
      <c r="AA142" s="2"/>
      <c r="AB142" s="2"/>
      <c r="AC142" s="15">
        <f t="shared" si="75"/>
        <v>1</v>
      </c>
      <c r="AD142" s="77">
        <f>COUNT(#REF!)+COUNT(#REF!)+COUNT(#REF!)+COUNT(#REF!)+COUNT(E142:H142)+COUNT(J142:M142)+COUNT(O142:R142)+COUNT(T142:W142)+COUNT(Y142:AB142)</f>
        <v>3</v>
      </c>
    </row>
    <row r="143" spans="1:31" x14ac:dyDescent="0.25">
      <c r="A143" s="171" t="s">
        <v>29</v>
      </c>
      <c r="B143" s="170" t="s">
        <v>36</v>
      </c>
      <c r="C143" s="172">
        <f t="shared" si="76"/>
        <v>34</v>
      </c>
      <c r="D143" s="173">
        <v>1</v>
      </c>
      <c r="E143" s="9"/>
      <c r="F143" s="2"/>
      <c r="G143" s="46">
        <v>1</v>
      </c>
      <c r="H143" s="2"/>
      <c r="I143" s="15">
        <f t="shared" si="77"/>
        <v>1</v>
      </c>
      <c r="J143" s="9"/>
      <c r="K143" s="2"/>
      <c r="L143" s="2"/>
      <c r="M143" s="2"/>
      <c r="N143" s="15">
        <f t="shared" si="73"/>
        <v>0</v>
      </c>
      <c r="O143" s="9"/>
      <c r="P143" s="2"/>
      <c r="Q143" s="2"/>
      <c r="R143" s="118">
        <v>1</v>
      </c>
      <c r="S143" s="15">
        <f t="shared" si="78"/>
        <v>1</v>
      </c>
      <c r="T143" s="9"/>
      <c r="U143" s="2"/>
      <c r="V143" s="2"/>
      <c r="W143" s="2"/>
      <c r="X143" s="15">
        <f t="shared" si="74"/>
        <v>0</v>
      </c>
      <c r="Y143" s="71"/>
      <c r="Z143" s="46">
        <v>1</v>
      </c>
      <c r="AA143" s="2"/>
      <c r="AB143" s="2"/>
      <c r="AC143" s="15">
        <f t="shared" si="75"/>
        <v>1</v>
      </c>
      <c r="AD143" s="77">
        <f>COUNT(#REF!)+COUNT(#REF!)+COUNT(#REF!)+COUNT(#REF!)+COUNT(E143:H143)+COUNT(J143:M143)+COUNT(O143:R143)+COUNT(T143:W143)+COUNT(Y143:AB143)</f>
        <v>3</v>
      </c>
    </row>
    <row r="144" spans="1:31" x14ac:dyDescent="0.25">
      <c r="A144" s="171" t="s">
        <v>32</v>
      </c>
      <c r="B144" s="170" t="s">
        <v>36</v>
      </c>
      <c r="C144" s="172">
        <f t="shared" si="76"/>
        <v>34</v>
      </c>
      <c r="D144" s="173">
        <v>1</v>
      </c>
      <c r="E144" s="9"/>
      <c r="F144" s="2"/>
      <c r="G144" s="2"/>
      <c r="H144" s="2"/>
      <c r="I144" s="15">
        <f t="shared" si="77"/>
        <v>0</v>
      </c>
      <c r="J144" s="9"/>
      <c r="K144" s="2"/>
      <c r="L144" s="2"/>
      <c r="M144" s="51"/>
      <c r="N144" s="15">
        <f t="shared" si="73"/>
        <v>0</v>
      </c>
      <c r="O144" s="9"/>
      <c r="P144" s="221">
        <v>1</v>
      </c>
      <c r="Q144" s="51"/>
      <c r="R144" s="2"/>
      <c r="S144" s="15">
        <f t="shared" si="78"/>
        <v>1</v>
      </c>
      <c r="T144" s="222">
        <v>1</v>
      </c>
      <c r="U144" s="2"/>
      <c r="V144" s="2"/>
      <c r="W144" s="2"/>
      <c r="X144" s="15">
        <f t="shared" si="74"/>
        <v>1</v>
      </c>
      <c r="Y144" s="9"/>
      <c r="Z144" s="2"/>
      <c r="AA144" s="221">
        <v>1</v>
      </c>
      <c r="AB144" s="51"/>
      <c r="AC144" s="15">
        <f t="shared" si="75"/>
        <v>1</v>
      </c>
      <c r="AD144" s="77">
        <f>COUNT(#REF!)+COUNT(#REF!)+COUNT(#REF!)+COUNT(#REF!)+COUNT(E144:H144)+COUNT(J144:M144)+COUNT(O144:R144)+COUNT(T144:W144)+COUNT(Y144:AB144)</f>
        <v>3</v>
      </c>
    </row>
    <row r="145" spans="1:30" x14ac:dyDescent="0.25">
      <c r="A145" s="15" t="s">
        <v>31</v>
      </c>
      <c r="B145" s="22" t="s">
        <v>36</v>
      </c>
      <c r="C145" s="77">
        <f t="shared" si="76"/>
        <v>68</v>
      </c>
      <c r="D145" s="34">
        <v>2</v>
      </c>
      <c r="E145" s="9"/>
      <c r="F145" s="2"/>
      <c r="G145" s="2"/>
      <c r="H145" s="51"/>
      <c r="I145" s="15">
        <f t="shared" si="77"/>
        <v>0</v>
      </c>
      <c r="J145" s="9"/>
      <c r="K145" s="2"/>
      <c r="L145" s="51"/>
      <c r="M145" s="221">
        <v>1</v>
      </c>
      <c r="N145" s="15">
        <f t="shared" si="73"/>
        <v>1</v>
      </c>
      <c r="O145" s="9"/>
      <c r="P145" s="2"/>
      <c r="Q145" s="2"/>
      <c r="R145" s="2"/>
      <c r="S145" s="15">
        <f t="shared" si="78"/>
        <v>0</v>
      </c>
      <c r="T145" s="9"/>
      <c r="U145" s="46">
        <v>1</v>
      </c>
      <c r="V145" s="2"/>
      <c r="W145" s="2"/>
      <c r="X145" s="15">
        <f t="shared" si="74"/>
        <v>1</v>
      </c>
      <c r="Y145" s="9"/>
      <c r="Z145" s="2"/>
      <c r="AA145" s="46">
        <v>1</v>
      </c>
      <c r="AB145" s="72"/>
      <c r="AC145" s="15">
        <f t="shared" si="75"/>
        <v>1</v>
      </c>
      <c r="AD145" s="77">
        <f>COUNT(#REF!)+COUNT(#REF!)+COUNT(#REF!)+COUNT(#REF!)+COUNT(E145:H145)+COUNT(J145:M145)+COUNT(O145:R145)+COUNT(T145:W145)+COUNT(Y145:AB145)</f>
        <v>3</v>
      </c>
    </row>
    <row r="146" spans="1:30" x14ac:dyDescent="0.25">
      <c r="A146" s="15" t="s">
        <v>34</v>
      </c>
      <c r="B146" s="22" t="s">
        <v>36</v>
      </c>
      <c r="C146" s="77">
        <f t="shared" si="76"/>
        <v>68</v>
      </c>
      <c r="D146" s="34">
        <v>2</v>
      </c>
      <c r="E146" s="9"/>
      <c r="F146" s="2"/>
      <c r="G146" s="2"/>
      <c r="H146" s="2"/>
      <c r="I146" s="15">
        <f t="shared" si="77"/>
        <v>0</v>
      </c>
      <c r="J146" s="9"/>
      <c r="K146" s="2"/>
      <c r="L146" s="2"/>
      <c r="M146" s="46">
        <v>1</v>
      </c>
      <c r="N146" s="15">
        <f t="shared" si="73"/>
        <v>1</v>
      </c>
      <c r="O146" s="9"/>
      <c r="P146" s="2"/>
      <c r="Q146" s="46">
        <v>1</v>
      </c>
      <c r="R146" s="2"/>
      <c r="S146" s="15">
        <f t="shared" si="78"/>
        <v>1</v>
      </c>
      <c r="T146" s="9"/>
      <c r="U146" s="2"/>
      <c r="V146" s="2"/>
      <c r="W146" s="46">
        <v>1</v>
      </c>
      <c r="X146" s="15">
        <f t="shared" si="74"/>
        <v>1</v>
      </c>
      <c r="Y146" s="9"/>
      <c r="Z146" s="2"/>
      <c r="AA146" s="2"/>
      <c r="AB146" s="51"/>
      <c r="AC146" s="15">
        <f t="shared" si="75"/>
        <v>0</v>
      </c>
      <c r="AD146" s="77">
        <f>COUNT(#REF!)+COUNT(#REF!)+COUNT(#REF!)+COUNT(#REF!)+COUNT(E146:H146)+COUNT(J146:M146)+COUNT(O146:R146)+COUNT(T146:W146)+COUNT(Y146:AB146)</f>
        <v>3</v>
      </c>
    </row>
    <row r="147" spans="1:30" x14ac:dyDescent="0.25">
      <c r="A147" s="15" t="s">
        <v>37</v>
      </c>
      <c r="B147" s="22" t="s">
        <v>36</v>
      </c>
      <c r="C147" s="77">
        <f t="shared" si="76"/>
        <v>34</v>
      </c>
      <c r="D147" s="34">
        <v>1</v>
      </c>
      <c r="E147" s="9"/>
      <c r="F147" s="2"/>
      <c r="G147" s="2"/>
      <c r="H147" s="2"/>
      <c r="I147" s="15">
        <f t="shared" si="77"/>
        <v>0</v>
      </c>
      <c r="J147" s="9"/>
      <c r="K147" s="2"/>
      <c r="L147" s="2"/>
      <c r="M147" s="2"/>
      <c r="N147" s="15">
        <f t="shared" si="73"/>
        <v>0</v>
      </c>
      <c r="O147" s="9"/>
      <c r="P147" s="2"/>
      <c r="Q147" s="2"/>
      <c r="R147" s="2"/>
      <c r="S147" s="15">
        <f t="shared" si="78"/>
        <v>0</v>
      </c>
      <c r="T147" s="9"/>
      <c r="U147" s="2"/>
      <c r="V147" s="46">
        <v>1</v>
      </c>
      <c r="W147" s="2"/>
      <c r="X147" s="15">
        <f t="shared" si="74"/>
        <v>1</v>
      </c>
      <c r="Y147" s="9"/>
      <c r="Z147" s="2"/>
      <c r="AA147" s="2"/>
      <c r="AB147" s="2"/>
      <c r="AC147" s="15">
        <f t="shared" si="75"/>
        <v>0</v>
      </c>
      <c r="AD147" s="77">
        <f>COUNT(#REF!)+COUNT(#REF!)+COUNT(#REF!)+COUNT(#REF!)+COUNT(E147:H147)+COUNT(J147:M147)+COUNT(O147:R147)+COUNT(T147:W147)+COUNT(Y147:AB147)</f>
        <v>1</v>
      </c>
    </row>
    <row r="148" spans="1:30" ht="15.75" thickBot="1" x14ac:dyDescent="0.3">
      <c r="A148" s="18" t="s">
        <v>20</v>
      </c>
      <c r="B148" s="23" t="s">
        <v>36</v>
      </c>
      <c r="C148" s="78">
        <f t="shared" si="76"/>
        <v>102</v>
      </c>
      <c r="D148" s="35">
        <v>3</v>
      </c>
      <c r="E148" s="16"/>
      <c r="F148" s="17"/>
      <c r="G148" s="17"/>
      <c r="H148" s="17"/>
      <c r="I148" s="18">
        <f t="shared" si="77"/>
        <v>0</v>
      </c>
      <c r="J148" s="16"/>
      <c r="K148" s="17"/>
      <c r="L148" s="17"/>
      <c r="M148" s="17"/>
      <c r="N148" s="18">
        <f t="shared" si="73"/>
        <v>0</v>
      </c>
      <c r="O148" s="16"/>
      <c r="P148" s="17"/>
      <c r="Q148" s="17"/>
      <c r="R148" s="17"/>
      <c r="S148" s="18">
        <f t="shared" si="78"/>
        <v>0</v>
      </c>
      <c r="T148" s="16"/>
      <c r="U148" s="17"/>
      <c r="V148" s="17"/>
      <c r="W148" s="17"/>
      <c r="X148" s="18">
        <f t="shared" si="74"/>
        <v>0</v>
      </c>
      <c r="Y148" s="16"/>
      <c r="Z148" s="17"/>
      <c r="AA148" s="50">
        <v>1</v>
      </c>
      <c r="AB148" s="17"/>
      <c r="AC148" s="18">
        <f t="shared" si="75"/>
        <v>1</v>
      </c>
      <c r="AD148" s="78">
        <f>COUNT(#REF!)+COUNT(#REF!)+COUNT(#REF!)+COUNT(#REF!)+COUNT(E148:H148)+COUNT(J148:M148)+COUNT(O148:R148)+COUNT(T148:W148)+COUNT(Y148:AB148)</f>
        <v>1</v>
      </c>
    </row>
    <row r="149" spans="1:30" ht="15.75" thickBot="1" x14ac:dyDescent="0.3">
      <c r="A149" s="94"/>
      <c r="B149" s="94"/>
      <c r="C149" s="129"/>
      <c r="D149" s="129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134"/>
    </row>
    <row r="150" spans="1:30" x14ac:dyDescent="0.25">
      <c r="A150" s="174" t="s">
        <v>13</v>
      </c>
      <c r="B150" s="27" t="s">
        <v>45</v>
      </c>
      <c r="C150" s="45">
        <f>D150*34</f>
        <v>34</v>
      </c>
      <c r="D150" s="45">
        <v>1</v>
      </c>
      <c r="E150" s="67"/>
      <c r="F150" s="4"/>
      <c r="G150" s="4"/>
      <c r="H150" s="4"/>
      <c r="I150" s="13">
        <f>SUM(E150:H150)</f>
        <v>0</v>
      </c>
      <c r="J150" s="69">
        <v>1</v>
      </c>
      <c r="K150" s="4"/>
      <c r="L150" s="4"/>
      <c r="M150" s="4"/>
      <c r="N150" s="13">
        <f>SUM(J150:M150)</f>
        <v>1</v>
      </c>
      <c r="O150" s="67"/>
      <c r="P150" s="4"/>
      <c r="Q150" s="68">
        <v>1</v>
      </c>
      <c r="R150" s="4"/>
      <c r="S150" s="13">
        <f>SUM(O150:R150)</f>
        <v>1</v>
      </c>
      <c r="T150" s="67"/>
      <c r="U150" s="4"/>
      <c r="V150" s="4"/>
      <c r="W150" s="4"/>
      <c r="X150" s="13">
        <f>SUM(T150:W150)</f>
        <v>0</v>
      </c>
      <c r="Y150" s="67"/>
      <c r="Z150" s="114">
        <v>1</v>
      </c>
      <c r="AA150" s="4"/>
      <c r="AB150" s="4"/>
      <c r="AC150" s="13">
        <f>SUM(Y150:AB150)</f>
        <v>1</v>
      </c>
      <c r="AD150" s="133">
        <f>COUNT(#REF!)+COUNT(#REF!)+COUNT(#REF!)+COUNT(#REF!)+COUNT(E150:H150)+COUNT(J150:M150)+COUNT(O150:R150)+COUNT(T150:W150)+COUNT(Y150:AB150)</f>
        <v>3</v>
      </c>
    </row>
    <row r="151" spans="1:30" x14ac:dyDescent="0.25">
      <c r="A151" s="171" t="s">
        <v>25</v>
      </c>
      <c r="B151" s="170" t="s">
        <v>45</v>
      </c>
      <c r="C151" s="178">
        <f t="shared" ref="C151:C163" si="79">D151*34</f>
        <v>102</v>
      </c>
      <c r="D151" s="178">
        <v>3</v>
      </c>
      <c r="E151" s="9"/>
      <c r="F151" s="2"/>
      <c r="G151" s="221">
        <v>1</v>
      </c>
      <c r="H151" s="2"/>
      <c r="I151" s="15">
        <f t="shared" ref="I151" si="80">SUM(E151:H151)</f>
        <v>1</v>
      </c>
      <c r="J151" s="9"/>
      <c r="K151" s="2"/>
      <c r="L151" s="221">
        <v>1</v>
      </c>
      <c r="M151" s="2"/>
      <c r="N151" s="15">
        <f t="shared" ref="N151" si="81">SUM(J151:M151)</f>
        <v>1</v>
      </c>
      <c r="O151" s="9"/>
      <c r="P151" s="2"/>
      <c r="Q151" s="2"/>
      <c r="R151" s="2"/>
      <c r="S151" s="15">
        <f t="shared" ref="S151" si="82">SUM(O151:R151)</f>
        <v>0</v>
      </c>
      <c r="T151" s="9"/>
      <c r="U151" s="2"/>
      <c r="V151" s="46">
        <v>1</v>
      </c>
      <c r="W151" s="2"/>
      <c r="X151" s="15">
        <f t="shared" ref="X151" si="83">SUM(T151:W151)</f>
        <v>1</v>
      </c>
      <c r="Y151" s="9"/>
      <c r="Z151" s="2"/>
      <c r="AA151" s="221">
        <v>1</v>
      </c>
      <c r="AB151" s="2"/>
      <c r="AC151" s="15">
        <f t="shared" ref="AC151" si="84">SUM(Y151:AB151)</f>
        <v>1</v>
      </c>
      <c r="AD151" s="77">
        <f>COUNT(#REF!)+COUNT(#REF!)+COUNT(#REF!)+COUNT(#REF!)+COUNT(E151:H151)+COUNT(J151:M151)+COUNT(O151:R151)+COUNT(T151:W151)+COUNT(Y151:AB151)</f>
        <v>4</v>
      </c>
    </row>
    <row r="152" spans="1:30" x14ac:dyDescent="0.25">
      <c r="A152" s="171" t="s">
        <v>65</v>
      </c>
      <c r="B152" s="170" t="s">
        <v>45</v>
      </c>
      <c r="C152" s="173">
        <v>34</v>
      </c>
      <c r="D152" s="173">
        <v>1</v>
      </c>
      <c r="E152" s="9"/>
      <c r="F152" s="2"/>
      <c r="G152" s="2"/>
      <c r="H152" s="2"/>
      <c r="I152" s="15"/>
      <c r="J152" s="9"/>
      <c r="K152" s="2"/>
      <c r="L152" s="2"/>
      <c r="M152" s="2"/>
      <c r="N152" s="15">
        <f t="shared" ref="N152:N163" si="85">SUM(J152:M152)</f>
        <v>0</v>
      </c>
      <c r="O152" s="9"/>
      <c r="P152" s="2"/>
      <c r="Q152" s="2"/>
      <c r="R152" s="2"/>
      <c r="S152" s="15">
        <f t="shared" ref="S152:S163" si="86">SUM(O152:R152)</f>
        <v>0</v>
      </c>
      <c r="T152" s="9"/>
      <c r="U152" s="2"/>
      <c r="V152" s="46"/>
      <c r="W152" s="2"/>
      <c r="X152" s="15">
        <f t="shared" ref="X152:X163" si="87">SUM(T152:W152)</f>
        <v>0</v>
      </c>
      <c r="Y152" s="9"/>
      <c r="Z152" s="2"/>
      <c r="AA152" s="2"/>
      <c r="AB152" s="2"/>
      <c r="AC152" s="15">
        <f t="shared" ref="AC152:AC163" si="88">SUM(Y152:AB152)</f>
        <v>0</v>
      </c>
      <c r="AD152" s="77">
        <f>COUNT(#REF!)+COUNT(#REF!)+COUNT(#REF!)+COUNT(#REF!)+COUNT(E152:H152)+COUNT(J152:M152)+COUNT(O152:R152)+COUNT(T152:W152)+COUNT(Y152:AB152)</f>
        <v>0</v>
      </c>
    </row>
    <row r="153" spans="1:30" x14ac:dyDescent="0.25">
      <c r="A153" s="171" t="s">
        <v>16</v>
      </c>
      <c r="B153" s="170" t="s">
        <v>45</v>
      </c>
      <c r="C153" s="173">
        <f t="shared" si="79"/>
        <v>170</v>
      </c>
      <c r="D153" s="172">
        <v>5</v>
      </c>
      <c r="E153" s="9"/>
      <c r="F153" s="2"/>
      <c r="G153" s="2"/>
      <c r="H153" s="46">
        <v>1</v>
      </c>
      <c r="I153" s="15">
        <f t="shared" ref="I153:I163" si="89">SUM(E153:H153)</f>
        <v>1</v>
      </c>
      <c r="J153" s="9"/>
      <c r="K153" s="46">
        <v>1</v>
      </c>
      <c r="L153" s="2"/>
      <c r="M153" s="46">
        <v>1</v>
      </c>
      <c r="N153" s="15">
        <f t="shared" si="85"/>
        <v>2</v>
      </c>
      <c r="O153" s="164">
        <v>1</v>
      </c>
      <c r="P153" s="2"/>
      <c r="Q153" s="46">
        <v>1</v>
      </c>
      <c r="R153" s="2"/>
      <c r="S153" s="15">
        <f t="shared" si="86"/>
        <v>2</v>
      </c>
      <c r="T153" s="9"/>
      <c r="U153" s="46">
        <v>1</v>
      </c>
      <c r="V153" s="2"/>
      <c r="W153" s="46">
        <v>1</v>
      </c>
      <c r="X153" s="15">
        <f t="shared" si="87"/>
        <v>2</v>
      </c>
      <c r="Y153" s="9"/>
      <c r="Z153" s="46">
        <v>1</v>
      </c>
      <c r="AA153" s="2"/>
      <c r="AB153" s="2"/>
      <c r="AC153" s="15">
        <f t="shared" si="88"/>
        <v>1</v>
      </c>
      <c r="AD153" s="77">
        <f>COUNT(#REF!)+COUNT(#REF!)+COUNT(#REF!)+COUNT(#REF!)+COUNT(E153:H153)+COUNT(J153:M153)+COUNT(O153:R153)+COUNT(T153:W153)+COUNT(Y153:AB153)</f>
        <v>8</v>
      </c>
    </row>
    <row r="154" spans="1:30" x14ac:dyDescent="0.25">
      <c r="A154" s="171" t="s">
        <v>15</v>
      </c>
      <c r="B154" s="170" t="s">
        <v>45</v>
      </c>
      <c r="C154" s="173">
        <f t="shared" si="79"/>
        <v>102</v>
      </c>
      <c r="D154" s="172">
        <v>3</v>
      </c>
      <c r="E154" s="9"/>
      <c r="F154" s="2"/>
      <c r="G154" s="46">
        <v>1</v>
      </c>
      <c r="H154" s="2"/>
      <c r="I154" s="15">
        <f t="shared" si="89"/>
        <v>1</v>
      </c>
      <c r="J154" s="9"/>
      <c r="K154" s="46">
        <v>1</v>
      </c>
      <c r="L154" s="2"/>
      <c r="M154" s="2"/>
      <c r="N154" s="15">
        <f t="shared" si="85"/>
        <v>1</v>
      </c>
      <c r="O154" s="9"/>
      <c r="P154" s="46">
        <v>1</v>
      </c>
      <c r="Q154" s="2"/>
      <c r="R154" s="2"/>
      <c r="S154" s="15">
        <f t="shared" si="86"/>
        <v>1</v>
      </c>
      <c r="T154" s="9"/>
      <c r="U154" s="2"/>
      <c r="V154" s="46">
        <v>1</v>
      </c>
      <c r="W154" s="2"/>
      <c r="X154" s="15">
        <f t="shared" si="87"/>
        <v>1</v>
      </c>
      <c r="Y154" s="9"/>
      <c r="Z154" s="46">
        <v>1</v>
      </c>
      <c r="AA154" s="2"/>
      <c r="AB154" s="2"/>
      <c r="AC154" s="15">
        <f t="shared" si="88"/>
        <v>1</v>
      </c>
      <c r="AD154" s="77">
        <f>COUNT(#REF!)+COUNT(#REF!)+COUNT(#REF!)+COUNT(#REF!)+COUNT(E154:H154)+COUNT(J154:M154)+COUNT(O154:R154)+COUNT(T154:W154)+COUNT(Y154:AB154)</f>
        <v>5</v>
      </c>
    </row>
    <row r="155" spans="1:30" x14ac:dyDescent="0.25">
      <c r="A155" s="171" t="s">
        <v>26</v>
      </c>
      <c r="B155" s="170" t="s">
        <v>45</v>
      </c>
      <c r="C155" s="173">
        <f t="shared" si="79"/>
        <v>34</v>
      </c>
      <c r="D155" s="172">
        <v>1</v>
      </c>
      <c r="E155" s="9"/>
      <c r="F155" s="2"/>
      <c r="G155" s="2"/>
      <c r="H155" s="46">
        <v>1</v>
      </c>
      <c r="I155" s="15">
        <f t="shared" si="89"/>
        <v>1</v>
      </c>
      <c r="J155" s="9"/>
      <c r="K155" s="2"/>
      <c r="L155" s="2"/>
      <c r="M155" s="196"/>
      <c r="N155" s="15">
        <f t="shared" si="85"/>
        <v>0</v>
      </c>
      <c r="O155" s="9"/>
      <c r="P155" s="2"/>
      <c r="Q155" s="51"/>
      <c r="R155" s="2"/>
      <c r="S155" s="15">
        <f t="shared" si="86"/>
        <v>0</v>
      </c>
      <c r="T155" s="9"/>
      <c r="U155" s="2"/>
      <c r="V155" s="2"/>
      <c r="W155" s="221">
        <v>1</v>
      </c>
      <c r="X155" s="15">
        <f t="shared" si="87"/>
        <v>1</v>
      </c>
      <c r="Y155" s="9"/>
      <c r="Z155" s="2"/>
      <c r="AA155" s="51"/>
      <c r="AB155" s="2"/>
      <c r="AC155" s="15">
        <f t="shared" si="88"/>
        <v>0</v>
      </c>
      <c r="AD155" s="77">
        <f>COUNT(#REF!)+COUNT(#REF!)+COUNT(#REF!)+COUNT(#REF!)+COUNT(E155:H155)+COUNT(J155:M155)+COUNT(O155:R155)+COUNT(T155:W155)+COUNT(Y155:AB155)</f>
        <v>2</v>
      </c>
    </row>
    <row r="156" spans="1:30" x14ac:dyDescent="0.25">
      <c r="A156" s="171" t="s">
        <v>27</v>
      </c>
      <c r="B156" s="170" t="s">
        <v>45</v>
      </c>
      <c r="C156" s="173">
        <f t="shared" si="79"/>
        <v>68</v>
      </c>
      <c r="D156" s="172">
        <v>2</v>
      </c>
      <c r="E156" s="9"/>
      <c r="F156" s="2"/>
      <c r="G156" s="2"/>
      <c r="H156" s="2"/>
      <c r="I156" s="15">
        <f t="shared" si="89"/>
        <v>0</v>
      </c>
      <c r="J156" s="9"/>
      <c r="K156" s="2"/>
      <c r="L156" s="46">
        <v>1</v>
      </c>
      <c r="M156" s="2"/>
      <c r="N156" s="15">
        <f t="shared" si="85"/>
        <v>1</v>
      </c>
      <c r="O156" s="9"/>
      <c r="P156" s="155">
        <v>1</v>
      </c>
      <c r="Q156" s="2"/>
      <c r="R156" s="2"/>
      <c r="S156" s="15">
        <f t="shared" si="86"/>
        <v>1</v>
      </c>
      <c r="T156" s="47">
        <v>1</v>
      </c>
      <c r="U156" s="2"/>
      <c r="V156" s="2"/>
      <c r="W156" s="2"/>
      <c r="X156" s="15">
        <f t="shared" si="87"/>
        <v>1</v>
      </c>
      <c r="Y156" s="9"/>
      <c r="Z156" s="46">
        <v>1</v>
      </c>
      <c r="AA156" s="2"/>
      <c r="AB156" s="2"/>
      <c r="AC156" s="15">
        <f t="shared" si="88"/>
        <v>1</v>
      </c>
      <c r="AD156" s="77">
        <f>COUNT(#REF!)+COUNT(#REF!)+COUNT(#REF!)+COUNT(#REF!)+COUNT(E156:H156)+COUNT(J156:M156)+COUNT(O156:R156)+COUNT(T156:W156)+COUNT(Y156:AB156)</f>
        <v>4</v>
      </c>
    </row>
    <row r="157" spans="1:30" x14ac:dyDescent="0.25">
      <c r="A157" s="171" t="s">
        <v>28</v>
      </c>
      <c r="B157" s="170" t="s">
        <v>45</v>
      </c>
      <c r="C157" s="173">
        <f t="shared" si="79"/>
        <v>68</v>
      </c>
      <c r="D157" s="172">
        <v>2</v>
      </c>
      <c r="E157" s="9"/>
      <c r="F157" s="2"/>
      <c r="G157" s="2"/>
      <c r="H157" s="2"/>
      <c r="I157" s="15">
        <f t="shared" si="89"/>
        <v>0</v>
      </c>
      <c r="J157" s="9"/>
      <c r="K157" s="46">
        <v>1</v>
      </c>
      <c r="L157" s="2"/>
      <c r="M157" s="2"/>
      <c r="N157" s="15">
        <f t="shared" si="85"/>
        <v>1</v>
      </c>
      <c r="O157" s="9"/>
      <c r="P157" s="2"/>
      <c r="Q157" s="2"/>
      <c r="R157" s="2"/>
      <c r="S157" s="15">
        <f t="shared" si="86"/>
        <v>0</v>
      </c>
      <c r="T157" s="9"/>
      <c r="U157" s="2"/>
      <c r="V157" s="2"/>
      <c r="W157" s="2"/>
      <c r="X157" s="15">
        <f t="shared" si="87"/>
        <v>0</v>
      </c>
      <c r="Y157" s="9"/>
      <c r="Z157" s="46">
        <v>1</v>
      </c>
      <c r="AA157" s="2"/>
      <c r="AB157" s="2"/>
      <c r="AC157" s="15">
        <f t="shared" si="88"/>
        <v>1</v>
      </c>
      <c r="AD157" s="77">
        <f>COUNT(#REF!)+COUNT(#REF!)+COUNT(#REF!)+COUNT(#REF!)+COUNT(E157:H157)+COUNT(J157:M157)+COUNT(O157:R157)+COUNT(T157:W157)+COUNT(Y157:AB157)</f>
        <v>2</v>
      </c>
    </row>
    <row r="158" spans="1:30" x14ac:dyDescent="0.25">
      <c r="A158" s="171" t="s">
        <v>29</v>
      </c>
      <c r="B158" s="170" t="s">
        <v>45</v>
      </c>
      <c r="C158" s="173">
        <f t="shared" si="79"/>
        <v>34</v>
      </c>
      <c r="D158" s="172">
        <v>1</v>
      </c>
      <c r="E158" s="9"/>
      <c r="F158" s="2"/>
      <c r="G158" s="2"/>
      <c r="H158" s="46">
        <v>1</v>
      </c>
      <c r="I158" s="15">
        <f t="shared" si="89"/>
        <v>1</v>
      </c>
      <c r="J158" s="9"/>
      <c r="K158" s="2"/>
      <c r="L158" s="2"/>
      <c r="M158" s="2"/>
      <c r="N158" s="15">
        <f t="shared" si="85"/>
        <v>0</v>
      </c>
      <c r="O158" s="179">
        <v>1</v>
      </c>
      <c r="P158" s="2"/>
      <c r="Q158" s="2"/>
      <c r="R158" s="2"/>
      <c r="S158" s="15">
        <f t="shared" si="86"/>
        <v>1</v>
      </c>
      <c r="T158" s="9"/>
      <c r="U158" s="2"/>
      <c r="V158" s="2"/>
      <c r="W158" s="2"/>
      <c r="X158" s="15">
        <f t="shared" si="87"/>
        <v>0</v>
      </c>
      <c r="Y158" s="9"/>
      <c r="Z158" s="2"/>
      <c r="AA158" s="2"/>
      <c r="AB158" s="51"/>
      <c r="AC158" s="15">
        <f t="shared" si="88"/>
        <v>0</v>
      </c>
      <c r="AD158" s="77">
        <f>COUNT(#REF!)+COUNT(#REF!)+COUNT(#REF!)+COUNT(#REF!)+COUNT(E158:H158)+COUNT(J158:M158)+COUNT(O158:R158)+COUNT(T158:W158)+COUNT(Y158:AB158)</f>
        <v>2</v>
      </c>
    </row>
    <row r="159" spans="1:30" x14ac:dyDescent="0.25">
      <c r="A159" s="171" t="s">
        <v>32</v>
      </c>
      <c r="B159" s="170" t="s">
        <v>45</v>
      </c>
      <c r="C159" s="173">
        <f t="shared" si="79"/>
        <v>34</v>
      </c>
      <c r="D159" s="172">
        <v>1</v>
      </c>
      <c r="E159" s="9"/>
      <c r="F159" s="2"/>
      <c r="G159" s="2"/>
      <c r="H159" s="2"/>
      <c r="I159" s="15">
        <f t="shared" si="89"/>
        <v>0</v>
      </c>
      <c r="J159" s="9"/>
      <c r="K159" s="2"/>
      <c r="L159" s="2"/>
      <c r="M159" s="2"/>
      <c r="N159" s="15">
        <f t="shared" si="85"/>
        <v>0</v>
      </c>
      <c r="O159" s="164">
        <v>1</v>
      </c>
      <c r="P159" s="2"/>
      <c r="Q159" s="2"/>
      <c r="R159" s="2"/>
      <c r="S159" s="15">
        <f t="shared" si="86"/>
        <v>1</v>
      </c>
      <c r="T159" s="9"/>
      <c r="U159" s="221">
        <v>1</v>
      </c>
      <c r="V159" s="2"/>
      <c r="W159" s="51"/>
      <c r="X159" s="15">
        <f>SUM(T159:W159)</f>
        <v>1</v>
      </c>
      <c r="Y159" s="9"/>
      <c r="Z159" s="2"/>
      <c r="AA159" s="221">
        <v>1</v>
      </c>
      <c r="AB159" s="51"/>
      <c r="AC159" s="15">
        <f t="shared" si="88"/>
        <v>1</v>
      </c>
      <c r="AD159" s="77">
        <f>COUNT(#REF!)+COUNT(#REF!)+COUNT(#REF!)+COUNT(#REF!)+COUNT(E159:H159)+COUNT(J159:M159)+COUNT(O159:R159)+COUNT(T159:W159)+COUNT(Y159:AB159)</f>
        <v>3</v>
      </c>
    </row>
    <row r="160" spans="1:30" x14ac:dyDescent="0.25">
      <c r="A160" s="15" t="s">
        <v>31</v>
      </c>
      <c r="B160" s="22" t="s">
        <v>45</v>
      </c>
      <c r="C160" s="34">
        <f t="shared" si="79"/>
        <v>68</v>
      </c>
      <c r="D160" s="77">
        <v>2</v>
      </c>
      <c r="E160" s="9"/>
      <c r="F160" s="2"/>
      <c r="G160" s="46">
        <v>1</v>
      </c>
      <c r="H160" s="2"/>
      <c r="I160" s="15">
        <f t="shared" si="89"/>
        <v>1</v>
      </c>
      <c r="J160" s="9"/>
      <c r="K160" s="2"/>
      <c r="L160" s="2"/>
      <c r="M160" s="2"/>
      <c r="N160" s="15">
        <f t="shared" si="85"/>
        <v>0</v>
      </c>
      <c r="O160" s="9"/>
      <c r="P160" s="83">
        <v>1</v>
      </c>
      <c r="Q160" s="2"/>
      <c r="R160" s="2"/>
      <c r="S160" s="15">
        <f t="shared" si="86"/>
        <v>1</v>
      </c>
      <c r="T160" s="9"/>
      <c r="U160" s="2"/>
      <c r="V160" s="2"/>
      <c r="W160" s="2"/>
      <c r="X160" s="15">
        <f t="shared" si="87"/>
        <v>0</v>
      </c>
      <c r="Y160" s="9"/>
      <c r="Z160" s="2"/>
      <c r="AA160" s="46">
        <v>1</v>
      </c>
      <c r="AB160" s="72"/>
      <c r="AC160" s="15">
        <f t="shared" si="88"/>
        <v>1</v>
      </c>
      <c r="AD160" s="77">
        <f>COUNT(#REF!)+COUNT(#REF!)+COUNT(#REF!)+COUNT(#REF!)+COUNT(E160:H160)+COUNT(J160:M160)+COUNT(O160:R160)+COUNT(T160:W160)+COUNT(Y160:AB160)</f>
        <v>3</v>
      </c>
    </row>
    <row r="161" spans="1:30" x14ac:dyDescent="0.25">
      <c r="A161" s="15" t="s">
        <v>34</v>
      </c>
      <c r="B161" s="22" t="s">
        <v>45</v>
      </c>
      <c r="C161" s="89">
        <f t="shared" si="79"/>
        <v>68</v>
      </c>
      <c r="D161" s="86">
        <v>2</v>
      </c>
      <c r="E161" s="9"/>
      <c r="F161" s="2"/>
      <c r="G161" s="2"/>
      <c r="H161" s="2"/>
      <c r="I161" s="15">
        <f t="shared" si="89"/>
        <v>0</v>
      </c>
      <c r="J161" s="9"/>
      <c r="K161" s="2"/>
      <c r="L161" s="2"/>
      <c r="M161" s="2"/>
      <c r="N161" s="15">
        <f t="shared" si="85"/>
        <v>0</v>
      </c>
      <c r="O161" s="9"/>
      <c r="P161" s="155">
        <v>1</v>
      </c>
      <c r="Q161" s="46">
        <v>1</v>
      </c>
      <c r="R161" s="2"/>
      <c r="S161" s="15">
        <f t="shared" si="86"/>
        <v>2</v>
      </c>
      <c r="T161" s="9"/>
      <c r="U161" s="2"/>
      <c r="V161" s="2"/>
      <c r="W161" s="2"/>
      <c r="X161" s="15">
        <f t="shared" si="87"/>
        <v>0</v>
      </c>
      <c r="Y161" s="9"/>
      <c r="Z161" s="2"/>
      <c r="AA161" s="2"/>
      <c r="AB161" s="51"/>
      <c r="AC161" s="15">
        <f t="shared" si="88"/>
        <v>0</v>
      </c>
      <c r="AD161" s="77">
        <f>COUNT(#REF!)+COUNT(#REF!)+COUNT(#REF!)+COUNT(#REF!)+COUNT(E161:H161)+COUNT(J161:M161)+COUNT(O161:R161)+COUNT(T161:W161)+COUNT(Y161:AB161)</f>
        <v>2</v>
      </c>
    </row>
    <row r="162" spans="1:30" x14ac:dyDescent="0.25">
      <c r="A162" s="15" t="s">
        <v>37</v>
      </c>
      <c r="B162" s="22" t="s">
        <v>45</v>
      </c>
      <c r="C162" s="89">
        <f t="shared" si="79"/>
        <v>34</v>
      </c>
      <c r="D162" s="86">
        <v>1</v>
      </c>
      <c r="E162" s="9"/>
      <c r="F162" s="2"/>
      <c r="G162" s="2"/>
      <c r="H162" s="2"/>
      <c r="I162" s="15">
        <f t="shared" si="89"/>
        <v>0</v>
      </c>
      <c r="J162" s="9"/>
      <c r="K162" s="2"/>
      <c r="L162" s="2"/>
      <c r="M162" s="2"/>
      <c r="N162" s="15">
        <f t="shared" si="85"/>
        <v>0</v>
      </c>
      <c r="O162" s="9"/>
      <c r="P162" s="2"/>
      <c r="Q162" s="2"/>
      <c r="R162" s="2"/>
      <c r="S162" s="15">
        <f t="shared" si="86"/>
        <v>0</v>
      </c>
      <c r="T162" s="9"/>
      <c r="U162" s="2"/>
      <c r="V162" s="46">
        <v>1</v>
      </c>
      <c r="W162" s="2"/>
      <c r="X162" s="15">
        <f t="shared" si="87"/>
        <v>1</v>
      </c>
      <c r="Y162" s="9"/>
      <c r="Z162" s="2"/>
      <c r="AA162" s="2"/>
      <c r="AB162" s="2"/>
      <c r="AC162" s="15">
        <f t="shared" si="88"/>
        <v>0</v>
      </c>
      <c r="AD162" s="77">
        <f>COUNT(#REF!)+COUNT(#REF!)+COUNT(#REF!)+COUNT(#REF!)+COUNT(E162:H162)+COUNT(J162:M162)+COUNT(O162:R162)+COUNT(T162:W162)+COUNT(Y162:AB162)</f>
        <v>1</v>
      </c>
    </row>
    <row r="163" spans="1:30" ht="15.75" thickBot="1" x14ac:dyDescent="0.3">
      <c r="A163" s="18" t="s">
        <v>20</v>
      </c>
      <c r="B163" s="23" t="s">
        <v>45</v>
      </c>
      <c r="C163" s="175">
        <f t="shared" si="79"/>
        <v>102</v>
      </c>
      <c r="D163" s="96">
        <v>3</v>
      </c>
      <c r="E163" s="16"/>
      <c r="F163" s="17"/>
      <c r="G163" s="17"/>
      <c r="H163" s="17"/>
      <c r="I163" s="18">
        <f t="shared" si="89"/>
        <v>0</v>
      </c>
      <c r="J163" s="16"/>
      <c r="K163" s="17"/>
      <c r="L163" s="17"/>
      <c r="M163" s="17"/>
      <c r="N163" s="18">
        <f t="shared" si="85"/>
        <v>0</v>
      </c>
      <c r="O163" s="16"/>
      <c r="P163" s="17"/>
      <c r="Q163" s="17"/>
      <c r="R163" s="17"/>
      <c r="S163" s="18">
        <f t="shared" si="86"/>
        <v>0</v>
      </c>
      <c r="T163" s="16"/>
      <c r="U163" s="17"/>
      <c r="V163" s="17"/>
      <c r="W163" s="17"/>
      <c r="X163" s="18">
        <f t="shared" si="87"/>
        <v>0</v>
      </c>
      <c r="Y163" s="16"/>
      <c r="Z163" s="17"/>
      <c r="AA163" s="50">
        <v>1</v>
      </c>
      <c r="AB163" s="17"/>
      <c r="AC163" s="18">
        <f t="shared" si="88"/>
        <v>1</v>
      </c>
      <c r="AD163" s="78">
        <f>COUNT(#REF!)+COUNT(#REF!)+COUNT(#REF!)+COUNT(#REF!)+COUNT(E163:H163)+COUNT(J163:M163)+COUNT(O163:R163)+COUNT(T163:W163)+COUNT(Y163:AB163)</f>
        <v>1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C7:C8"/>
    <mergeCell ref="D7:D8"/>
    <mergeCell ref="W109:W111"/>
    <mergeCell ref="Y70:Y71"/>
    <mergeCell ref="V88:V90"/>
    <mergeCell ref="V106:V108"/>
    <mergeCell ref="A134:AC134"/>
    <mergeCell ref="Q103:Q104"/>
    <mergeCell ref="A2:D2"/>
    <mergeCell ref="A1:AC1"/>
    <mergeCell ref="A10:AC10"/>
    <mergeCell ref="AA2:AD3"/>
    <mergeCell ref="A50:AC50"/>
    <mergeCell ref="U85:U86"/>
    <mergeCell ref="V72:V73"/>
    <mergeCell ref="Y91:Y92"/>
    <mergeCell ref="E7:I7"/>
    <mergeCell ref="J7:N7"/>
    <mergeCell ref="O7:S7"/>
    <mergeCell ref="T7:X7"/>
    <mergeCell ref="Y7:AC7"/>
    <mergeCell ref="A7:B7"/>
    <mergeCell ref="Z11:Z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2023-03-28T06:35:19Z</dcterms:modified>
</cp:coreProperties>
</file>